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3" activeTab="6"/>
  </bookViews>
  <sheets>
    <sheet name="38. МДОО" sheetId="1" r:id="rId1"/>
    <sheet name="39. Школа-детский сад" sheetId="2" r:id="rId2"/>
    <sheet name="40. ОО с дошкольными групами" sheetId="3" r:id="rId3"/>
    <sheet name="41. ОО только с ГКП" sheetId="6" r:id="rId4"/>
    <sheet name="42. ЧДОО" sheetId="4" r:id="rId5"/>
    <sheet name="43ИП (ООО) по присмотру и уходу" sheetId="5" r:id="rId6"/>
    <sheet name="44. Всего сдали 85-К" sheetId="7" r:id="rId7"/>
    <sheet name="Лист1" sheetId="8" r:id="rId8"/>
  </sheets>
  <definedNames>
    <definedName name="_xlnm.Print_Area" localSheetId="1">'39. Школа-детский сад'!$A$1:$Y$6</definedName>
    <definedName name="_xlnm.Print_Area" localSheetId="3">'41. ОО только с ГКП'!$A$1:$M$7</definedName>
    <definedName name="_xlnm.Print_Area" localSheetId="5">'43ИП (ООО) по присмотру и уходу'!$A$1:$W$6</definedName>
    <definedName name="_xlnm.Print_Area" localSheetId="6">'44. Всего сдали 85-К'!$A$1:$I$5</definedName>
  </definedNames>
  <calcPr calcId="152511"/>
</workbook>
</file>

<file path=xl/calcChain.xml><?xml version="1.0" encoding="utf-8"?>
<calcChain xmlns="http://schemas.openxmlformats.org/spreadsheetml/2006/main">
  <c r="M13" i="3" l="1"/>
  <c r="L13" i="3"/>
  <c r="K13" i="3"/>
  <c r="M26" i="1"/>
  <c r="L26" i="1"/>
  <c r="K26" i="1"/>
  <c r="G26" i="1"/>
  <c r="F26" i="1"/>
  <c r="E26" i="1"/>
  <c r="I5" i="7"/>
</calcChain>
</file>

<file path=xl/sharedStrings.xml><?xml version="1.0" encoding="utf-8"?>
<sst xmlns="http://schemas.openxmlformats.org/spreadsheetml/2006/main" count="449" uniqueCount="307">
  <si>
    <t>№ п/п</t>
  </si>
  <si>
    <t>Численность детей на полном пребывании</t>
  </si>
  <si>
    <t>Численность детей на кратковремен-ном пребывании</t>
  </si>
  <si>
    <t>Ф.И.О. заведующего</t>
  </si>
  <si>
    <t>Наименование муниципального района</t>
  </si>
  <si>
    <t xml:space="preserve">Наименование  ДОО по Уставу (с указанием вида) </t>
  </si>
  <si>
    <t>Количество групп полного пребывания</t>
  </si>
  <si>
    <t>Количество мест полного пребывания</t>
  </si>
  <si>
    <t>Количество групп кратковременного пребывания</t>
  </si>
  <si>
    <t>Количество мест кратковремен-ного пребывания</t>
  </si>
  <si>
    <t>Итого</t>
  </si>
  <si>
    <t xml:space="preserve">Наименование  ДОО </t>
  </si>
  <si>
    <t xml:space="preserve">Наименование  ИП (организации) </t>
  </si>
  <si>
    <t>Ф.И.О. руководителя</t>
  </si>
  <si>
    <t>Фактический адрес учреждения, сайта, электронной почты, телефон</t>
  </si>
  <si>
    <t>ИНН, дата выдачи, серия</t>
  </si>
  <si>
    <t>Адрес сайта, электронной почты</t>
  </si>
  <si>
    <t>Адрес учреждения</t>
  </si>
  <si>
    <t>Номер телефона</t>
  </si>
  <si>
    <t>Подпись руководителя муниципального органа управления образованием</t>
  </si>
  <si>
    <t>___________________________</t>
  </si>
  <si>
    <t>Регистрационный номер _________________________ 
от __________________________</t>
  </si>
  <si>
    <t>Ф.И.О. директора</t>
  </si>
  <si>
    <t>Ф.И.О. заведующего (директора)</t>
  </si>
  <si>
    <t>Отметка о представлении формы федерального статистического наблюдения №85-К (1-при условии представления отчета;
0-не представления)</t>
  </si>
  <si>
    <t>Наименование муниципального образования</t>
  </si>
  <si>
    <t xml:space="preserve">Количество организаций представивших форму стат. наблюдения формы 85-К </t>
  </si>
  <si>
    <t>МДОО</t>
  </si>
  <si>
    <t>ОО с дошкольными группами</t>
  </si>
  <si>
    <t>школа-детский сад</t>
  </si>
  <si>
    <t>ОО только с ГКП</t>
  </si>
  <si>
    <t>ЧДОО</t>
  </si>
  <si>
    <t>ООО по присмотру и уходу</t>
  </si>
  <si>
    <t>Всего организаций представивших 85-К</t>
  </si>
  <si>
    <t>Реквизиты лицензии на осуществление образовательной деятельности по программам дошкольного образования (серия, номер, дата выдачи)</t>
  </si>
  <si>
    <t>Информация о численности дошкольных организаций (ИП) представивших форму федерального статистического наблюдения №85-К за 2020 год</t>
  </si>
  <si>
    <t>Количество групп кратковеремнного пребывания</t>
  </si>
  <si>
    <t>Количество мест в группах кратковеремнного пребывания</t>
  </si>
  <si>
    <t>Чмсленность детей в группах кратковеремнного пребывания</t>
  </si>
  <si>
    <t>Количество групп сокращенного пребывания</t>
  </si>
  <si>
    <t>Количество мест сокращенного пребывания</t>
  </si>
  <si>
    <t>Численность детей в группах сокращенного пребывания</t>
  </si>
  <si>
    <t>Количество групп продленного дня пребывания</t>
  </si>
  <si>
    <t>Количество мест продленного дня пребывания</t>
  </si>
  <si>
    <t>Чмсленность детей в группах  продленного дня пребывания</t>
  </si>
  <si>
    <t>Количество групп круглосуточного дня пребывания</t>
  </si>
  <si>
    <t>Количество мест круглосуточного пребывания</t>
  </si>
  <si>
    <t>Численность детей на круглосуточном пребывании</t>
  </si>
  <si>
    <t>1.</t>
  </si>
  <si>
    <t>Алексеевский городской округ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</si>
  <si>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</si>
  <si>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</si>
  <si>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</si>
  <si>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</si>
  <si>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</si>
  <si>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</si>
  <si>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</si>
  <si>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</si>
  <si>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</si>
  <si>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</si>
  <si>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</si>
  <si>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</si>
  <si>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</si>
  <si>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</si>
  <si>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</si>
  <si>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</si>
  <si>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</si>
  <si>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</si>
  <si>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</si>
  <si>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</si>
  <si>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</si>
  <si>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</si>
  <si>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</si>
  <si>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Муниципальное бюджетное дошкольное образовательное учреждение "Детский сад комбинированного вида №1" Алексеевского городского округа</t>
  </si>
  <si>
    <t>Муниципальное бюджетное дошкольное образовательное учреждение "Детский сад комбинированного вида №2" Алексеевского городского округа</t>
  </si>
  <si>
    <t>Муниципальное бюджетное дошкольное образовательное учреждение "Детский сад комбинированного вида №3" Алексеевского городского округа</t>
  </si>
  <si>
    <t>Муниципальное бюджетное дошкольное образовательное учреждение "Детский сад комбинированного вида №7" Алексеевского городского округа</t>
  </si>
  <si>
    <t>Муниципальное бюджетное дошкольное образовательное учреждение "Детский сад комбинированного вида №8" Алексеевского городского округа</t>
  </si>
  <si>
    <t>Муниципальное бюджетное дошкольное образовательное учреждение "Детский сад комбинированного вида №9" Алексеевского городского округа</t>
  </si>
  <si>
    <t>Муниципальное бюджетное дошкольное образовательное учреждение "Центр развития ребенка - детский сад №10" Алексеевского городского округа</t>
  </si>
  <si>
    <t>Муниципальное бюджетное дошкольное образовательное учреждение "Детский сад комбинированного вида № 11" Алексеевского городского округа</t>
  </si>
  <si>
    <t>Муниципальное бюджетное дошкольное образовательное учреждение "Детский сад комбинированного вида №12" Алексеевского городского округа</t>
  </si>
  <si>
    <t>Муниципальное бюджетное дошкольное образовательное учреждение "Детский сад комбинированного вида №13" Алексеевского городского округа</t>
  </si>
  <si>
    <t>Муниципальное бюджетное дошкольное образовательное учреждение "Детский сад комбинированного вида №14" Алексеевского городского округа</t>
  </si>
  <si>
    <t xml:space="preserve">Муниципальное бюджетное дошкольное образовательное учреждение "Детский сад комбинированного вида №15" Алексеевского городского округа </t>
  </si>
  <si>
    <t>Муниципальное бюджетное дошкольное образовательное учреждение "Детский сад комбинированного вида №17" Алексеевского городского округа</t>
  </si>
  <si>
    <t>Муниципальное бюджетное дошкольное образовательное учреждение "Алейниковский детский сад " Алексеевского городского округа</t>
  </si>
  <si>
    <t>Муниципальное бюджетное дошкольное образовательное учреждение "Варваровский детский сад" Алексеевского городского округа</t>
  </si>
  <si>
    <t>Муниципальное бюджетное дошкольное образовательное учреждение "Глуховский детский сад" Алексеевского городского округа</t>
  </si>
  <si>
    <t>Муниципальное бюджетное дошкольное образовательное учреждение "Иловский детский сад" Алексеевского городского округа</t>
  </si>
  <si>
    <t>Муниципальное бюджетное дошкольное образовательное учреждение "Луценковский детский сад" Алексеевского городского округа</t>
  </si>
  <si>
    <t>Муниципальное бюджетное дошкольное образовательное учреждение "Матрено-Гезовский детский сад" Алексеевского городского округа</t>
  </si>
  <si>
    <t>Муниципальное бюджетное дошкольное образовательное учреждение "Мухоудеровский детский сад" Алексеевского городского округа</t>
  </si>
  <si>
    <t>Муниципальное бюджетное дошкольное образовательное учреждение "Советский детский сад" Алексеевского городского округа</t>
  </si>
  <si>
    <t>Муниципальное бюджетное дошкольное образовательное учреждение "Станиченский детский сад" Алексеевского городского округа</t>
  </si>
  <si>
    <t>Мцниципальное бюджетное дошкольное образовательное учреждение "Подсередненский детский сад" Алексеевского городского округа</t>
  </si>
  <si>
    <t>Муниципальное бюджетное дошкольное образовательное учреждение "Щербаковский детский сад" Алексеевского городского округа</t>
  </si>
  <si>
    <t>Склярова Людмила Михайловна</t>
  </si>
  <si>
    <t>Долгополова Елена Анатольевна</t>
  </si>
  <si>
    <t>Бондаренко Елена Николаевна</t>
  </si>
  <si>
    <t>Лухтан Елена Сергеевна</t>
  </si>
  <si>
    <t>Лазарева Елена Юрьевна</t>
  </si>
  <si>
    <t>Рыжих Светлана Викторовна</t>
  </si>
  <si>
    <t>Кириченко Лилия Дмитриевна</t>
  </si>
  <si>
    <t>Горбатенко Валентина Яковлевна</t>
  </si>
  <si>
    <t>Шорстова Юлия Владимировна</t>
  </si>
  <si>
    <t>Потапова Елена Викторовна</t>
  </si>
  <si>
    <t>Сучкова Татьяна Валерьевна</t>
  </si>
  <si>
    <t>Харланова Наталья Ивановна</t>
  </si>
  <si>
    <t>Белых Ирина Алексеевна</t>
  </si>
  <si>
    <t>Гончаренко Лилия Васильевна</t>
  </si>
  <si>
    <t>Хохлова Екатерина Фёдоровна</t>
  </si>
  <si>
    <t>Панченко Ирина Владимировна</t>
  </si>
  <si>
    <t>Шкуропат Маргарита Васильевна</t>
  </si>
  <si>
    <t>Ярцева Светлана Юрьевна</t>
  </si>
  <si>
    <t>Рыхлова Маргарита Васильевна</t>
  </si>
  <si>
    <t>309850,  Белгородская область,  г. Алексеевка, ул. Ремесленников, д. 7</t>
  </si>
  <si>
    <t>309850, Белгородская область, г. Алекеевка, ул. Л.Толстого, д.60</t>
  </si>
  <si>
    <t>309850, Белгородская область, Алексеевский район,  г. Алексеевка, улица Комсомольская, дом 51 а</t>
  </si>
  <si>
    <t>309850, Белгородская облаксть, г. Алексеевка, 3 пер. Мостовой, д. 21/23</t>
  </si>
  <si>
    <t>309850, Белгородская область, г.Алексеевка, ул.Ремесленников, 28</t>
  </si>
  <si>
    <t>309850, Белгородская область, г. Алексеевка, ул. Кирова, д.61</t>
  </si>
  <si>
    <t>309857, Белгородская область, г. Алексеевка, ул. Фрунзе, д. 31</t>
  </si>
  <si>
    <t>309857 Белгородская область, г. Алексеевка, ул. Маяковского, д.118</t>
  </si>
  <si>
    <t>309857 Белгородская область, город Алексеевка, ул. Маяковского, д. 78 А.</t>
  </si>
  <si>
    <t>309850, Белгородская область, Алексеевский район, город Алексеевка улица Ватутина д. 7а</t>
  </si>
  <si>
    <t>309850, Белгородская область, Алексеевский район,  г. Алексеевка, улица Тимирязева д. 16,18</t>
  </si>
  <si>
    <t>309850,Белгородская область, г.Алексеевка, ул.8 Марта, д.2</t>
  </si>
  <si>
    <t>309850, Белгородская область, город Алексеевка, улица Республиканская, дом 66</t>
  </si>
  <si>
    <t>309812, Белгородская область, Алексеевский городской округ, село Алейниково, улица Парковая, дом 44</t>
  </si>
  <si>
    <t>309813, Белгородская область,  Алексеевский городской округ, с.Варваровка ул. Центральная д.11</t>
  </si>
  <si>
    <t>309831,Белгородская область Алексеевский городской округ,с. Глуховка, ул. Парковая, д.4</t>
  </si>
  <si>
    <t>309830, Белгородская область Алексеевский городской округ с.Иловка ул.Панина, д.1</t>
  </si>
  <si>
    <t>309824, Белгородская область, Алексеевский городской округ, село Луценково, ул. Садовая, д.20</t>
  </si>
  <si>
    <t>309820, Белгородская область, Алексеевский городской округ, село Матрено-Гезово, улица Подгорная, д. 4</t>
  </si>
  <si>
    <t>309826, Белгородская обл., Алексеевский городской округ, с.Мухоудеровка, ул.Парковая, д.17</t>
  </si>
  <si>
    <t>309816, Белгородская область, Алексеевский городской округ, с.Советское, ул. Мира, д. 7</t>
  </si>
  <si>
    <t>309804, Белгородская область, Алексеевский городской округ, с. Станичное, ул. Медовая,д.23</t>
  </si>
  <si>
    <t>309833, Белгородская область, Алексеевский городской округ, с. Подсереднее, ул. Ольминского, д. 47</t>
  </si>
  <si>
    <t>309803, Белгородская область, Алексеевский городской округ, с. Щербаково, ул. Новая, д.4,4а</t>
  </si>
  <si>
    <t>8(47234)3-52-43</t>
  </si>
  <si>
    <t>8(47234)3-55-30</t>
  </si>
  <si>
    <t>8(47234)3-05-32</t>
  </si>
  <si>
    <t>8(47234)3-00-34</t>
  </si>
  <si>
    <t>8(47234)4-83-53</t>
  </si>
  <si>
    <t>8(47234)4-10-35</t>
  </si>
  <si>
    <t>8(47234)2-53-41</t>
  </si>
  <si>
    <t>8(47234)3-34-10</t>
  </si>
  <si>
    <t>8(47234)3-51-77</t>
  </si>
  <si>
    <t>8(47234)7-14-61</t>
  </si>
  <si>
    <t>8(47234)7-42-22</t>
  </si>
  <si>
    <t>8(47234)7-31-77</t>
  </si>
  <si>
    <t>8(47234)7-25-67</t>
  </si>
  <si>
    <t>8(47234)7-47-48</t>
  </si>
  <si>
    <t>8(47234)7-55-27</t>
  </si>
  <si>
    <t>8(47234)7-36-38</t>
  </si>
  <si>
    <t>8(47234)7-11-51</t>
  </si>
  <si>
    <t>8(47234)5-62-86</t>
  </si>
  <si>
    <t>8(47234)5-55-41</t>
  </si>
  <si>
    <t>8(47234)7-64-28</t>
  </si>
  <si>
    <t>8 (47234) 4-68-48</t>
  </si>
  <si>
    <t>8 (47234) 3-54-05; 3-34-00</t>
  </si>
  <si>
    <t>8(47234) 4-10-07</t>
  </si>
  <si>
    <t>8(47234) 3-05-49</t>
  </si>
  <si>
    <t>31ЛО1 0002614 № 8767 от 10.06.2019 г.</t>
  </si>
  <si>
    <t>31ЛО1 0002609 № 8762 от 10.06.2019 г.</t>
  </si>
  <si>
    <t>31Л01 0002601 №8754 от 30.05.2019 г.</t>
  </si>
  <si>
    <t>31Л01 0002616 №8756 от 30.05.2019 г.</t>
  </si>
  <si>
    <t>31ЛО1 0002604  №8757 от 30.05.2019 г.</t>
  </si>
  <si>
    <t>31Л01 0002608 №8747 от 30.05.2019 г.</t>
  </si>
  <si>
    <t>31Л01 0002602 №8755 от 30.05.2019 г.</t>
  </si>
  <si>
    <t xml:space="preserve"> 31Л01 0002586  №8751 от 30.05.2019 г.</t>
  </si>
  <si>
    <t>31Л01 0002582 №8746 от 30.05.2019 г.</t>
  </si>
  <si>
    <t>31Л01 0002583 №8748 от 30.05.2019 г.</t>
  </si>
  <si>
    <t>31ЛО1 0002585 №8750 от 30.05.2019г.</t>
  </si>
  <si>
    <t>31Л01 0002617 №8769 от 13.06.2019 г.</t>
  </si>
  <si>
    <t>31Л01 0002610 №8763 от 10.06.2019 г.</t>
  </si>
  <si>
    <t>31Л01 0002584 №8749 от 30.05.2019 г.</t>
  </si>
  <si>
    <t>31Л01 0002615 №8768 от 10.06.2019 г.</t>
  </si>
  <si>
    <t xml:space="preserve"> 31ЛО1 0002611 №8764 от 10.06.2019 г.</t>
  </si>
  <si>
    <t>31 Л01 0002607 №8760 от 30.05.2019 г.</t>
  </si>
  <si>
    <t>31Л01 0002588 №8753 от 30.05.2019 г.</t>
  </si>
  <si>
    <t>31Л01 0002613 № 8766 от 10.06.2019 г.</t>
  </si>
  <si>
    <t>31ЛО1 0002605 №8758 от 30.05.2019 г.</t>
  </si>
  <si>
    <t>31Л01 0002587 №8752 от 30.05.2019 г.</t>
  </si>
  <si>
    <t>31Л01 0002612 №8765 от 10.06.2019 г.</t>
  </si>
  <si>
    <t>31Л01 0002618 №8770 от 13.06.2019 г.</t>
  </si>
  <si>
    <t> http://aleydou.ale31.ru;  alexdoualey@mail.ru</t>
  </si>
  <si>
    <t>http://wladnai.wix.com/dsalexrono;  alexdouvarvar@mail.ru</t>
  </si>
  <si>
    <t>http://gluhdou.ale31.ru/;  detskiysad.glukhovskiy@mail.ru</t>
  </si>
  <si>
    <t> http://dou1.bip31.ru/;alexdou1@mail.ru</t>
  </si>
  <si>
    <t> http://dou10.bip31.ru/; alexdou10@mail.ru</t>
  </si>
  <si>
    <t> http://dou11.bip31.ru/; alexdou11@mail.ru</t>
  </si>
  <si>
    <t>http://dou12.bip31.ru/; alexdou12@mail.ru</t>
  </si>
  <si>
    <t> http://ds13.webou.ru/;  alexdou13@mail.ru</t>
  </si>
  <si>
    <t>http://dou14.alex-obr.ru/Glavnaya.h…; alexdou14@mail.ru</t>
  </si>
  <si>
    <t> http://dou15.bip31.ru/; alexdou15@mail.ru</t>
  </si>
  <si>
    <t> http://dou17.bip31.ru/; alexdou17@mail.ru</t>
  </si>
  <si>
    <t> http://dou2.bip31.ru/; alexdou2@mail.ru</t>
  </si>
  <si>
    <t> http://dou3.alweb31.ru; alexdou3@mail.ru</t>
  </si>
  <si>
    <t> http://dou7.bip31.ru/; alexdou7@mail.ru</t>
  </si>
  <si>
    <t> http://dou8.bip31.ru; alexdou8@mail.ru</t>
  </si>
  <si>
    <t> http://dou9.alweb31.ru; alexdou9@mail.ru</t>
  </si>
  <si>
    <t> http://ilovkadou.alexrono.ru/; ekaterinahohlova@yandex.ru</t>
  </si>
  <si>
    <t> http://lucds.do.am; pan4enko.d2012@yandex.ru</t>
  </si>
  <si>
    <t>31Л01 0002747 от 23.06.2020 г.</t>
  </si>
  <si>
    <t>http://mgezdou.alweb31.ru;  dsmgez@yandex.ru</t>
  </si>
  <si>
    <t>http://muhdou.ale31.ru; alexdoumuhsh@mail.ru</t>
  </si>
  <si>
    <t>http://doupod.bip31.ru; ryhlova801@mail.ru</t>
  </si>
  <si>
    <t> http://sovetdou.ale31.ru;  alexdousovetskoe1@yandex.ru</t>
  </si>
  <si>
    <t> http://doustan.bip31.ru; syyu7601@yandex.ru</t>
  </si>
  <si>
    <t> http://scherdou.ale31.ru/; alexdousherbki@yandex.ru</t>
  </si>
  <si>
    <t>Соломина Оксана Викторовна</t>
  </si>
  <si>
    <t>Макеева Екатерина Николаевна</t>
  </si>
  <si>
    <t>Жежеря Лилия Юрьевна</t>
  </si>
  <si>
    <t>И.о.Шепелева Виктория Николаевна</t>
  </si>
  <si>
    <t>И.о.Ефимова Марина Сергеевна</t>
  </si>
  <si>
    <t>Структурное подразделение - Детский сад муниципального бюджетного общеобразовательного учреждения "Афанасьевской средней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</si>
  <si>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"Белозоровской основной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</si>
  <si>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"Божковской основной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</si>
  <si>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"Гарбузовской средней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</si>
  <si>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"Красненской средней общеобразовательной школы"  Алексеевского городского округа</t>
  </si>
  <si>
    <t>Структурное подразделение - Детский сад муниципального бюджетного общеобразовательного учреждения "Репенской средней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</si>
  <si>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"Тютюниковской основной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</si>
  <si>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"Хлевищенской средней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</si>
  <si>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"Хрещатовской основной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</si>
  <si>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"Жуковской  средней общеобразовательной школы" Алексеевского городского округа</t>
  </si>
  <si>
    <t>Структурное подразделение - Детский сад муниципального бюджетного общеобразовательного учреждения "Меняйловской  основной общеобразовательной школы" Алексеевского городского округа</t>
  </si>
  <si>
    <t>Сапелкин Николай Тимофеевич</t>
  </si>
  <si>
    <t>Ржевский Владимир Иванович</t>
  </si>
  <si>
    <t>Цивенко Вера Николаевна</t>
  </si>
  <si>
    <t>Монтус Наталья Сергеевна</t>
  </si>
  <si>
    <t>Скляр Ирина Петровна</t>
  </si>
  <si>
    <t>Дегтярев Алексей Григорьевич</t>
  </si>
  <si>
    <t>Локтева Светлана Петровна</t>
  </si>
  <si>
    <t xml:space="preserve">Козьменко Сергей Витальевич </t>
  </si>
  <si>
    <t>Шушеров Юрий Викторович</t>
  </si>
  <si>
    <t>Зенина Людмила Евгеньевна</t>
  </si>
  <si>
    <t>Христенко Ольга Сергеевна</t>
  </si>
  <si>
    <t>309814,Белгородская область,Алексеевский городской округ,  с.Афанасьевка, улица М.Горького, д.43</t>
  </si>
  <si>
    <t>309807,Белгородская область, Алексеевский городской округ, с. Ковалево улица Центральная, д. 66</t>
  </si>
  <si>
    <t>309825, Белгородская область, Алексеевский городской округ, с.Божково ул. Центральная, д.6</t>
  </si>
  <si>
    <t>309810, Белгородская область, Алексеевский городской округ, с.Гарбузово, ул. Центральная, д.50</t>
  </si>
  <si>
    <t>309806, Белгородская область, Алексеевский городской округ, село  Жуково улица , Центральная д. 50</t>
  </si>
  <si>
    <t>309814, Белгородская область, Алексеевский городской округ, с. Красное, ул.Заречная, д.20</t>
  </si>
  <si>
    <t>309832, Белгородская область, Алексеевский городской округ, с. Репенка, ул.Центральная, д.34,40</t>
  </si>
  <si>
    <t>309823,Белгородская область, Алексеевский городской округ, с. Тютюниково, ул.Центральная, д.1</t>
  </si>
  <si>
    <t xml:space="preserve">309840,Белгородская область, Алексеевский городской округ, с.Хлевище, ул.Н.П.Рыжих,д.17 </t>
  </si>
  <si>
    <t>309805, Белгородская область, Алексеевский городской округ, с.Хрещатое. Ул.Школьная. д.1</t>
  </si>
  <si>
    <t>309811, Белгородская область, Алексеевский городской округ, с. Меняйлово, ул.Центральная. д.13</t>
  </si>
  <si>
    <t>8(47234)5-67-31</t>
  </si>
  <si>
    <t>8(47234)7-45-16</t>
  </si>
  <si>
    <t>8(47234)5-56-41</t>
  </si>
  <si>
    <t>8(47234)7-43-40</t>
  </si>
  <si>
    <t>8(47234)7-34-49</t>
  </si>
  <si>
    <t>8(47234)5-43-73</t>
  </si>
  <si>
    <t>8(47234)5-45-36</t>
  </si>
  <si>
    <t>8(47234)5-53-16</t>
  </si>
  <si>
    <t xml:space="preserve">8(47234)5-61-45 </t>
  </si>
  <si>
    <t>8(47234)5-51-23</t>
  </si>
  <si>
    <t>31Л01 0002563 №8713 от 22.03.2019 г.</t>
  </si>
  <si>
    <t>31 Л01 0002546 №8706 от 14.03.2019 г.</t>
  </si>
  <si>
    <t>31Л01 0002533 №8694 от 05.03.2019 г.</t>
  </si>
  <si>
    <t>31Л01 0002539 №8697 от 11.03.2019 г.</t>
  </si>
  <si>
    <t>31ЛО1 0002528 от 28.02.2019 г.</t>
  </si>
  <si>
    <t>31Л01 0002518 15.02.2019 г.</t>
  </si>
  <si>
    <t>31Л01 0004849 №8693 от 05.03.2019 г.</t>
  </si>
  <si>
    <t>31Л01 0002514 №8674 от 13.02.2019 г.</t>
  </si>
  <si>
    <t>31Л01 0002538 №8691 от 05.03.2019 г.</t>
  </si>
  <si>
    <t>31Л01 0002525 №8685 от 28.02.2019 г.</t>
  </si>
  <si>
    <t>31Л01 0002541 №8701 от 12.03.2019 г.</t>
  </si>
  <si>
    <t> http://afans.ale31.ru/; afschool@mail.ru</t>
  </si>
  <si>
    <t>http://belozoroosh.ucoz.ru/; belozorschool@mail.ru</t>
  </si>
  <si>
    <t> http://bosh.bip31.ru; bozsh@yandex.ru</t>
  </si>
  <si>
    <t xml:space="preserve"> http://garbschool.ucoz.net; garshkola@mail.ru; </t>
  </si>
  <si>
    <t>http://juksh.alexrono.ru; petrowna.i@yandex.ru</t>
  </si>
  <si>
    <t>http://kras.alexrono.ru/doschkolnay…; krasschool@gmail.com</t>
  </si>
  <si>
    <t> http://menschool.moy.su/; menschool@mail.ru</t>
  </si>
  <si>
    <t>http://rep.alex-obr.ru/; wera.bar2011@yndex.ru</t>
  </si>
  <si>
    <t>http://tut.alexrono.ru/; ttsch@yandex.ru</t>
  </si>
  <si>
    <t>http://hlevish.alexrono.ru/sadik.ht…; hschool96@mail.ru</t>
  </si>
  <si>
    <t> http://hrsh.alexrono.ru/; csh309805@yandex.ru</t>
  </si>
  <si>
    <t>8(47234)5-12-37</t>
  </si>
  <si>
    <t xml:space="preserve">Алексеевский городской округ </t>
  </si>
  <si>
    <t>Муниципальное бюджетное общеобразовательное учреждение "Иващенковская основная общеобразовательная школа" Алексеевского городского округа</t>
  </si>
  <si>
    <t>Муниципальное бюджетное общеобразовательное учреждение "Ильинская средняя общеобразовательная школа" Алексеевского городского округа</t>
  </si>
  <si>
    <t>Головина Людмила Николаевна</t>
  </si>
  <si>
    <t>309822, Белгородская область, Алексеевский городской округ, с.Иващенково. ул.Центральная, д.1</t>
  </si>
  <si>
    <t>Таран Оксана Алексеевна</t>
  </si>
  <si>
    <t>309802, Белгородская область, Алексеевский городской округ, с. Ильинка, ул.Свободы, д.19</t>
  </si>
  <si>
    <t>8(47234)7-53-32</t>
  </si>
  <si>
    <t>8(47234)5-64-92</t>
  </si>
  <si>
    <t>http://ilinka-school.ru/index.php;  ilinsch@mail.ru</t>
  </si>
  <si>
    <t>http://ivash.kdk31.ru/;  ivassh@yandex.ru</t>
  </si>
  <si>
    <t>Дошкольная образовательная автономная некоммерческая организация "Детский сад "Вишенка"</t>
  </si>
  <si>
    <t>Монтус Елена Викторовна</t>
  </si>
  <si>
    <t xml:space="preserve"> e.montus@yandex.ru</t>
  </si>
  <si>
    <t xml:space="preserve">309850 Белгородская область, г.Алексеевка, 2-й переулок Никитина, д.1, </t>
  </si>
  <si>
    <t xml:space="preserve"> 8-951-137-28-21</t>
  </si>
  <si>
    <t>31Л01 №8879 от 03.07.2020 г.</t>
  </si>
  <si>
    <t>Кириченко Алла Алексеевна</t>
  </si>
  <si>
    <t>309850, Белгородская область,  г. Алексеевка,  ул. Ремесленников, д.6, 8-905-675-42-74</t>
  </si>
  <si>
    <t>312201186723 от 22.01.2014 серия 31 номер 000803891</t>
  </si>
  <si>
    <r>
      <t xml:space="preserve">Регистрационный номер </t>
    </r>
    <r>
      <rPr>
        <b/>
        <u/>
        <sz val="11"/>
        <color theme="1"/>
        <rFont val="Calibri"/>
        <family val="2"/>
        <charset val="204"/>
        <scheme val="minor"/>
      </rPr>
      <t>651</t>
    </r>
    <r>
      <rPr>
        <b/>
        <sz val="11"/>
        <color theme="1"/>
        <rFont val="Calibri"/>
        <family val="2"/>
        <charset val="204"/>
        <scheme val="minor"/>
      </rPr>
      <t xml:space="preserve"> от 24.02.2021 г.</t>
    </r>
  </si>
  <si>
    <r>
      <t>Регистрационный номер</t>
    </r>
    <r>
      <rPr>
        <b/>
        <u/>
        <sz val="11"/>
        <color theme="1"/>
        <rFont val="Calibri"/>
        <family val="2"/>
        <charset val="204"/>
        <scheme val="minor"/>
      </rPr>
      <t xml:space="preserve"> 651</t>
    </r>
    <r>
      <rPr>
        <b/>
        <sz val="11"/>
        <color theme="1"/>
        <rFont val="Calibri"/>
        <family val="2"/>
        <charset val="204"/>
        <scheme val="minor"/>
      </rPr>
      <t xml:space="preserve"> от 24.02.2021 г.</t>
    </r>
  </si>
  <si>
    <r>
      <t xml:space="preserve">Регистрационный номер </t>
    </r>
    <r>
      <rPr>
        <b/>
        <u/>
        <sz val="11"/>
        <color theme="1"/>
        <rFont val="Calibri"/>
        <family val="2"/>
        <charset val="204"/>
        <scheme val="minor"/>
      </rPr>
      <t>651</t>
    </r>
    <r>
      <rPr>
        <b/>
        <sz val="11"/>
        <color theme="1"/>
        <rFont val="Calibri"/>
        <family val="2"/>
        <charset val="204"/>
        <scheme val="minor"/>
      </rPr>
      <t xml:space="preserve"> 
от 24.02.2021 г.</t>
    </r>
  </si>
  <si>
    <t xml:space="preserve">ИП Кириченко А.А. ЧДУ «Непоседы»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</si>
</sst>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0" fillId="0" borderId="0" xfId="0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top" wrapText="1"/>
      <protection locked="0"/>
    </xf>
    <xf numFmtId="0" fontId="6" fillId="5" borderId="1" xfId="1" applyFont="1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1" applyAlignment="1" applyProtection="1"/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285749</xdr:colOff>
      <xdr:row>26</xdr:row>
      <xdr:rowOff>489857</xdr:rowOff>
    </xdr:from>
    <xdr:to>
      <xdr:col>6</xdr:col>
      <xdr:colOff>466543</xdr:colOff>
      <xdr:row>27</xdr:row>
      <xdr:rowOff>226151</xdr:rowOff>
    </xdr:to>
    <xdr:pic>
      <xdr:nvPicPr>
        <xdr:cNvPr id="2" name="Рисунок 1" descr="Подпись Полухин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6928" y="14097000"/>
          <a:ext cx="793115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217714</xdr:colOff>
      <xdr:row>14</xdr:row>
      <xdr:rowOff>95250</xdr:rowOff>
    </xdr:from>
    <xdr:to>
      <xdr:col>6</xdr:col>
      <xdr:colOff>398508</xdr:colOff>
      <xdr:row>14</xdr:row>
      <xdr:rowOff>381000</xdr:rowOff>
    </xdr:to>
    <xdr:pic>
      <xdr:nvPicPr>
        <xdr:cNvPr id="2" name="Рисунок 1" descr="Подпись Полухин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8912679"/>
          <a:ext cx="79311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273844</xdr:colOff>
      <xdr:row>15</xdr:row>
      <xdr:rowOff>214313</xdr:rowOff>
    </xdr:from>
    <xdr:to>
      <xdr:col>6</xdr:col>
      <xdr:colOff>228601</xdr:colOff>
      <xdr:row>15</xdr:row>
      <xdr:rowOff>433388</xdr:rowOff>
    </xdr:to>
    <xdr:pic>
      <xdr:nvPicPr>
        <xdr:cNvPr id="2" name="Рисунок 1" descr="C:\Users\Пользователь\Desktop\Информация по ОРВИ\Подпись Полухина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1032" y="6131719"/>
          <a:ext cx="561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179916</xdr:colOff>
      <xdr:row>5</xdr:row>
      <xdr:rowOff>211667</xdr:rowOff>
    </xdr:from>
    <xdr:to>
      <xdr:col>7</xdr:col>
      <xdr:colOff>128058</xdr:colOff>
      <xdr:row>5</xdr:row>
      <xdr:rowOff>430742</xdr:rowOff>
    </xdr:to>
    <xdr:pic>
      <xdr:nvPicPr>
        <xdr:cNvPr id="2" name="Рисунок 1" descr="C:\Users\Пользователь\Desktop\Информация по ОРВИ\Подпись Полухина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33" y="4646084"/>
          <a:ext cx="561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s13.webou.ru/" TargetMode="External"/><Relationship Id="rId13" Type="http://schemas.openxmlformats.org/officeDocument/2006/relationships/hyperlink" Target="http://dou3.alweb31.ru/" TargetMode="External"/><Relationship Id="rId18" Type="http://schemas.openxmlformats.org/officeDocument/2006/relationships/hyperlink" Target="http://lucds.do.am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gluhdou.ale31.ru/" TargetMode="External"/><Relationship Id="rId21" Type="http://schemas.openxmlformats.org/officeDocument/2006/relationships/hyperlink" Target="http://doupod.bip31.ru;/" TargetMode="External"/><Relationship Id="rId7" Type="http://schemas.openxmlformats.org/officeDocument/2006/relationships/hyperlink" Target="http://dou12.bip31.ru/;" TargetMode="External"/><Relationship Id="rId12" Type="http://schemas.openxmlformats.org/officeDocument/2006/relationships/hyperlink" Target="http://dou2.bip31.ru/" TargetMode="External"/><Relationship Id="rId17" Type="http://schemas.openxmlformats.org/officeDocument/2006/relationships/hyperlink" Target="http://ilovkadou.alexrono.ru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ladnai.wix.com/dsalexrono" TargetMode="External"/><Relationship Id="rId16" Type="http://schemas.openxmlformats.org/officeDocument/2006/relationships/hyperlink" Target="http://dou9.alweb31.ru/" TargetMode="External"/><Relationship Id="rId20" Type="http://schemas.openxmlformats.org/officeDocument/2006/relationships/hyperlink" Target="http://muhdou.ale31.ru;/" TargetMode="External"/><Relationship Id="rId1" Type="http://schemas.openxmlformats.org/officeDocument/2006/relationships/hyperlink" Target="http://aleydou.ale31.ru/" TargetMode="External"/><Relationship Id="rId6" Type="http://schemas.openxmlformats.org/officeDocument/2006/relationships/hyperlink" Target="http://dou11.bip31.ru/" TargetMode="External"/><Relationship Id="rId11" Type="http://schemas.openxmlformats.org/officeDocument/2006/relationships/hyperlink" Target="http://dou17.bip31.ru/" TargetMode="External"/><Relationship Id="rId24" Type="http://schemas.openxmlformats.org/officeDocument/2006/relationships/hyperlink" Target="http://scherdou.ale31.ru/" TargetMode="External"/><Relationship Id="rId5" Type="http://schemas.openxmlformats.org/officeDocument/2006/relationships/hyperlink" Target="http://dou10.bip31.ru/" TargetMode="External"/><Relationship Id="rId15" Type="http://schemas.openxmlformats.org/officeDocument/2006/relationships/hyperlink" Target="http://dou8.bip31.ru/" TargetMode="External"/><Relationship Id="rId23" Type="http://schemas.openxmlformats.org/officeDocument/2006/relationships/hyperlink" Target="http://doustan.bip31.ru/" TargetMode="External"/><Relationship Id="rId10" Type="http://schemas.openxmlformats.org/officeDocument/2006/relationships/hyperlink" Target="http://dou15.bip31.ru/" TargetMode="External"/><Relationship Id="rId19" Type="http://schemas.openxmlformats.org/officeDocument/2006/relationships/hyperlink" Target="http://mgezdou.alweb31.ru;/" TargetMode="External"/><Relationship Id="rId4" Type="http://schemas.openxmlformats.org/officeDocument/2006/relationships/hyperlink" Target="http://dou1.bip31.ru/" TargetMode="External"/><Relationship Id="rId9" Type="http://schemas.openxmlformats.org/officeDocument/2006/relationships/hyperlink" Target="http://dou14.alex-obr.ru/Glavnaya.h&#8230;;" TargetMode="External"/><Relationship Id="rId14" Type="http://schemas.openxmlformats.org/officeDocument/2006/relationships/hyperlink" Target="http://dou7.bip31.ru/" TargetMode="External"/><Relationship Id="rId22" Type="http://schemas.openxmlformats.org/officeDocument/2006/relationships/hyperlink" Target="http://sovetdou.ale31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rep.alex-obr.ru/;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bosh.bip31.ru/" TargetMode="External"/><Relationship Id="rId7" Type="http://schemas.openxmlformats.org/officeDocument/2006/relationships/hyperlink" Target="http://menschool.moy.su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belozoroosh.ucoz.ru/;" TargetMode="External"/><Relationship Id="rId1" Type="http://schemas.openxmlformats.org/officeDocument/2006/relationships/hyperlink" Target="http://afans.ale31.ru/" TargetMode="External"/><Relationship Id="rId6" Type="http://schemas.openxmlformats.org/officeDocument/2006/relationships/hyperlink" Target="http://kras.alexrono.ru/doschkolnay&#8230;;" TargetMode="External"/><Relationship Id="rId11" Type="http://schemas.openxmlformats.org/officeDocument/2006/relationships/hyperlink" Target="http://hrsh.alexrono.ru/" TargetMode="External"/><Relationship Id="rId5" Type="http://schemas.openxmlformats.org/officeDocument/2006/relationships/hyperlink" Target="http://juksh.alexrono.ru;/" TargetMode="External"/><Relationship Id="rId10" Type="http://schemas.openxmlformats.org/officeDocument/2006/relationships/hyperlink" Target="http://hlevish.alexrono.ru/sadik.ht&#8230;;" TargetMode="External"/><Relationship Id="rId4" Type="http://schemas.openxmlformats.org/officeDocument/2006/relationships/hyperlink" Target="http://garbschool.ucoz.net/" TargetMode="External"/><Relationship Id="rId9" Type="http://schemas.openxmlformats.org/officeDocument/2006/relationships/hyperlink" Target="http://tut.alexrono.ru/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ivash.kdk31.ru/;" TargetMode="External"/><Relationship Id="rId1" Type="http://schemas.openxmlformats.org/officeDocument/2006/relationships/hyperlink" Target="http://ilinka-school.ru/index.php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view="pageBreakPreview" zoomScale="70" zoomScaleNormal="80" zoomScaleSheetLayoutView="70" workbookViewId="0">
      <pane ySplit="1" topLeftCell="A23" activePane="bottomLeft" state="frozen"/>
      <selection pane="bottomLeft" activeCell="Y26" sqref="Y26"/>
    </sheetView>
  </sheetViews>
  <sheetFormatPr defaultRowHeight="40.5" customHeight="1" x14ac:dyDescent="0.25"/>
  <cols>
    <col min="1" max="1" width="7" style="4" customWidth="1"/>
    <col min="2" max="2" width="21.140625" style="4" customWidth="1"/>
    <col min="3" max="3" width="5.42578125" style="4" customWidth="1"/>
    <col min="4" max="4" width="25.140625" style="4" customWidth="1"/>
    <col min="5" max="6" width="9.140625" style="4" customWidth="1"/>
    <col min="7" max="8" width="9.140625" style="4"/>
    <col min="9" max="9" width="9.28515625" style="4" customWidth="1"/>
    <col min="10" max="19" width="9.140625" style="4"/>
    <col min="20" max="20" width="17.5703125" style="4" customWidth="1"/>
    <col min="21" max="21" width="20.5703125" style="4" customWidth="1"/>
    <col min="22" max="22" width="18.42578125" style="4" customWidth="1"/>
    <col min="23" max="23" width="14.85546875" style="4" customWidth="1"/>
    <col min="24" max="24" width="18.140625" style="4" customWidth="1"/>
    <col min="25" max="25" width="20.140625" style="4" customWidth="1"/>
    <col min="26" max="16384" width="9.140625" style="4"/>
  </cols>
  <sheetData>
    <row r="1" spans="1:25" ht="174.75" customHeight="1" x14ac:dyDescent="0.25">
      <c r="A1" s="2" t="s">
        <v>0</v>
      </c>
      <c r="B1" s="2" t="s">
        <v>4</v>
      </c>
      <c r="C1" s="6" t="s">
        <v>0</v>
      </c>
      <c r="D1" s="6" t="s">
        <v>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6</v>
      </c>
      <c r="L1" s="7" t="s">
        <v>7</v>
      </c>
      <c r="M1" s="7" t="s">
        <v>1</v>
      </c>
      <c r="N1" s="7" t="s">
        <v>42</v>
      </c>
      <c r="O1" s="7" t="s">
        <v>43</v>
      </c>
      <c r="P1" s="7" t="s">
        <v>44</v>
      </c>
      <c r="Q1" s="7" t="s">
        <v>45</v>
      </c>
      <c r="R1" s="7" t="s">
        <v>46</v>
      </c>
      <c r="S1" s="7" t="s">
        <v>47</v>
      </c>
      <c r="T1" s="6" t="s">
        <v>3</v>
      </c>
      <c r="U1" s="6" t="s">
        <v>17</v>
      </c>
      <c r="V1" s="2" t="s">
        <v>16</v>
      </c>
      <c r="W1" s="2" t="s">
        <v>18</v>
      </c>
      <c r="X1" s="2" t="s">
        <v>34</v>
      </c>
      <c r="Y1" s="2" t="s">
        <v>24</v>
      </c>
    </row>
    <row r="2" spans="1:25" ht="36.75" customHeight="1" x14ac:dyDescent="0.25">
      <c r="A2" s="59" t="s">
        <v>48</v>
      </c>
      <c r="B2" s="59" t="s">
        <v>49</v>
      </c>
      <c r="C2" s="22" t="s">
        <v>48</v>
      </c>
      <c r="D2" s="2" t="s">
        <v>73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3</v>
      </c>
      <c r="L2" s="21">
        <v>61</v>
      </c>
      <c r="M2" s="21">
        <v>69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41" t="s">
        <v>97</v>
      </c>
      <c r="U2" s="6" t="s">
        <v>116</v>
      </c>
      <c r="V2" s="44" t="s">
        <v>190</v>
      </c>
      <c r="W2" s="42" t="s">
        <v>140</v>
      </c>
      <c r="X2" s="2" t="s">
        <v>164</v>
      </c>
      <c r="Y2" s="23">
        <v>1</v>
      </c>
    </row>
    <row r="3" spans="1:25" ht="36.75" customHeight="1" x14ac:dyDescent="0.25">
      <c r="A3" s="60"/>
      <c r="B3" s="60"/>
      <c r="C3" s="22" t="s">
        <v>50</v>
      </c>
      <c r="D3" s="2" t="s">
        <v>74</v>
      </c>
      <c r="E3" s="21">
        <v>1</v>
      </c>
      <c r="F3" s="21">
        <v>15</v>
      </c>
      <c r="G3" s="21">
        <v>26</v>
      </c>
      <c r="H3" s="21">
        <v>0</v>
      </c>
      <c r="I3" s="21">
        <v>0</v>
      </c>
      <c r="J3" s="21">
        <v>0</v>
      </c>
      <c r="K3" s="21">
        <v>15</v>
      </c>
      <c r="L3" s="21">
        <v>331</v>
      </c>
      <c r="M3" s="21">
        <v>353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41" t="s">
        <v>98</v>
      </c>
      <c r="U3" s="6" t="s">
        <v>117</v>
      </c>
      <c r="V3" s="44" t="s">
        <v>198</v>
      </c>
      <c r="W3" s="42" t="s">
        <v>141</v>
      </c>
      <c r="X3" s="2" t="s">
        <v>165</v>
      </c>
      <c r="Y3" s="23">
        <v>1</v>
      </c>
    </row>
    <row r="4" spans="1:25" ht="36.75" customHeight="1" x14ac:dyDescent="0.25">
      <c r="A4" s="60"/>
      <c r="B4" s="60"/>
      <c r="C4" s="22" t="s">
        <v>51</v>
      </c>
      <c r="D4" s="2" t="s">
        <v>75</v>
      </c>
      <c r="E4" s="21">
        <v>1</v>
      </c>
      <c r="F4" s="21">
        <v>20</v>
      </c>
      <c r="G4" s="21">
        <v>26</v>
      </c>
      <c r="H4" s="21">
        <v>0</v>
      </c>
      <c r="I4" s="21">
        <v>0</v>
      </c>
      <c r="J4" s="21">
        <v>0</v>
      </c>
      <c r="K4" s="21">
        <v>6</v>
      </c>
      <c r="L4" s="21">
        <v>149</v>
      </c>
      <c r="M4" s="21">
        <v>197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41" t="s">
        <v>99</v>
      </c>
      <c r="U4" s="6" t="s">
        <v>118</v>
      </c>
      <c r="V4" s="44" t="s">
        <v>199</v>
      </c>
      <c r="W4" s="42" t="s">
        <v>160</v>
      </c>
      <c r="X4" s="2" t="s">
        <v>166</v>
      </c>
      <c r="Y4" s="23">
        <v>1</v>
      </c>
    </row>
    <row r="5" spans="1:25" ht="36.75" customHeight="1" x14ac:dyDescent="0.25">
      <c r="A5" s="60"/>
      <c r="B5" s="60"/>
      <c r="C5" s="22" t="s">
        <v>52</v>
      </c>
      <c r="D5" s="2" t="s">
        <v>76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3</v>
      </c>
      <c r="L5" s="21">
        <v>41</v>
      </c>
      <c r="M5" s="21">
        <v>39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1" t="s">
        <v>100</v>
      </c>
      <c r="U5" s="6" t="s">
        <v>119</v>
      </c>
      <c r="V5" s="44" t="s">
        <v>200</v>
      </c>
      <c r="W5" s="42" t="s">
        <v>142</v>
      </c>
      <c r="X5" s="2" t="s">
        <v>167</v>
      </c>
      <c r="Y5" s="23">
        <v>1</v>
      </c>
    </row>
    <row r="6" spans="1:25" ht="36.75" customHeight="1" x14ac:dyDescent="0.25">
      <c r="A6" s="60"/>
      <c r="B6" s="60"/>
      <c r="C6" s="22" t="s">
        <v>53</v>
      </c>
      <c r="D6" s="2" t="s">
        <v>77</v>
      </c>
      <c r="E6" s="21">
        <v>1</v>
      </c>
      <c r="F6" s="21">
        <v>10</v>
      </c>
      <c r="G6" s="21">
        <v>26</v>
      </c>
      <c r="H6" s="21">
        <v>0</v>
      </c>
      <c r="I6" s="21">
        <v>0</v>
      </c>
      <c r="J6" s="21">
        <v>0</v>
      </c>
      <c r="K6" s="21">
        <v>6</v>
      </c>
      <c r="L6" s="21">
        <v>142</v>
      </c>
      <c r="M6" s="21">
        <v>151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1" t="s">
        <v>101</v>
      </c>
      <c r="U6" s="6" t="s">
        <v>120</v>
      </c>
      <c r="V6" s="44" t="s">
        <v>201</v>
      </c>
      <c r="W6" s="42" t="s">
        <v>143</v>
      </c>
      <c r="X6" s="2" t="s">
        <v>168</v>
      </c>
      <c r="Y6" s="23">
        <v>1</v>
      </c>
    </row>
    <row r="7" spans="1:25" ht="36.75" customHeight="1" x14ac:dyDescent="0.25">
      <c r="A7" s="60"/>
      <c r="B7" s="60"/>
      <c r="C7" s="22" t="s">
        <v>54</v>
      </c>
      <c r="D7" s="2" t="s">
        <v>78</v>
      </c>
      <c r="E7" s="21">
        <v>1</v>
      </c>
      <c r="F7" s="21">
        <v>20</v>
      </c>
      <c r="G7" s="21">
        <v>23</v>
      </c>
      <c r="H7" s="21">
        <v>0</v>
      </c>
      <c r="I7" s="21">
        <v>0</v>
      </c>
      <c r="J7" s="21">
        <v>0</v>
      </c>
      <c r="K7" s="21">
        <v>4</v>
      </c>
      <c r="L7" s="21">
        <v>100</v>
      </c>
      <c r="M7" s="21">
        <v>125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1" t="s">
        <v>102</v>
      </c>
      <c r="U7" s="6" t="s">
        <v>121</v>
      </c>
      <c r="V7" s="44" t="s">
        <v>202</v>
      </c>
      <c r="W7" s="42" t="s">
        <v>144</v>
      </c>
      <c r="X7" s="2" t="s">
        <v>169</v>
      </c>
      <c r="Y7" s="23">
        <v>1</v>
      </c>
    </row>
    <row r="8" spans="1:25" ht="36.75" customHeight="1" x14ac:dyDescent="0.25">
      <c r="A8" s="60"/>
      <c r="B8" s="60"/>
      <c r="C8" s="22" t="s">
        <v>55</v>
      </c>
      <c r="D8" s="2" t="s">
        <v>79</v>
      </c>
      <c r="E8" s="21">
        <v>1</v>
      </c>
      <c r="F8" s="21">
        <v>10</v>
      </c>
      <c r="G8" s="21">
        <v>1</v>
      </c>
      <c r="H8" s="21">
        <v>0</v>
      </c>
      <c r="I8" s="21">
        <v>0</v>
      </c>
      <c r="J8" s="21">
        <v>0</v>
      </c>
      <c r="K8" s="21">
        <v>10</v>
      </c>
      <c r="L8" s="21">
        <v>240</v>
      </c>
      <c r="M8" s="21">
        <v>10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1" t="s">
        <v>103</v>
      </c>
      <c r="U8" s="6" t="s">
        <v>122</v>
      </c>
      <c r="V8" s="44" t="s">
        <v>191</v>
      </c>
      <c r="W8" s="42" t="s">
        <v>161</v>
      </c>
      <c r="X8" s="2" t="s">
        <v>170</v>
      </c>
      <c r="Y8" s="23">
        <v>0</v>
      </c>
    </row>
    <row r="9" spans="1:25" ht="36.75" customHeight="1" x14ac:dyDescent="0.25">
      <c r="A9" s="60"/>
      <c r="B9" s="60"/>
      <c r="C9" s="22" t="s">
        <v>56</v>
      </c>
      <c r="D9" s="2" t="s">
        <v>80</v>
      </c>
      <c r="E9" s="21">
        <v>1</v>
      </c>
      <c r="F9" s="21">
        <v>10</v>
      </c>
      <c r="G9" s="21">
        <v>26</v>
      </c>
      <c r="H9" s="21">
        <v>0</v>
      </c>
      <c r="I9" s="21">
        <v>0</v>
      </c>
      <c r="J9" s="21">
        <v>0</v>
      </c>
      <c r="K9" s="21">
        <v>8</v>
      </c>
      <c r="L9" s="21">
        <v>176</v>
      </c>
      <c r="M9" s="21">
        <v>241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1" t="s">
        <v>104</v>
      </c>
      <c r="U9" s="6" t="s">
        <v>123</v>
      </c>
      <c r="V9" s="44" t="s">
        <v>192</v>
      </c>
      <c r="W9" s="42" t="s">
        <v>145</v>
      </c>
      <c r="X9" s="2" t="s">
        <v>171</v>
      </c>
      <c r="Y9" s="23">
        <v>1</v>
      </c>
    </row>
    <row r="10" spans="1:25" ht="36.75" customHeight="1" x14ac:dyDescent="0.25">
      <c r="A10" s="60"/>
      <c r="B10" s="60"/>
      <c r="C10" s="22" t="s">
        <v>57</v>
      </c>
      <c r="D10" s="2" t="s">
        <v>81</v>
      </c>
      <c r="E10" s="21">
        <v>1</v>
      </c>
      <c r="F10" s="21">
        <v>10</v>
      </c>
      <c r="G10" s="21">
        <v>25</v>
      </c>
      <c r="H10" s="21">
        <v>0</v>
      </c>
      <c r="I10" s="21">
        <v>0</v>
      </c>
      <c r="J10" s="21">
        <v>0</v>
      </c>
      <c r="K10" s="21">
        <v>6</v>
      </c>
      <c r="L10" s="21">
        <v>124</v>
      </c>
      <c r="M10" s="21">
        <v>180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41" t="s">
        <v>105</v>
      </c>
      <c r="U10" s="6" t="s">
        <v>124</v>
      </c>
      <c r="V10" s="44" t="s">
        <v>193</v>
      </c>
      <c r="W10" s="42" t="s">
        <v>162</v>
      </c>
      <c r="X10" s="2" t="s">
        <v>172</v>
      </c>
      <c r="Y10" s="23">
        <v>1</v>
      </c>
    </row>
    <row r="11" spans="1:25" ht="36.75" customHeight="1" x14ac:dyDescent="0.25">
      <c r="A11" s="60"/>
      <c r="B11" s="60"/>
      <c r="C11" s="22" t="s">
        <v>58</v>
      </c>
      <c r="D11" s="2" t="s">
        <v>82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6</v>
      </c>
      <c r="L11" s="21">
        <v>128</v>
      </c>
      <c r="M11" s="21">
        <v>166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1" t="s">
        <v>106</v>
      </c>
      <c r="U11" s="6" t="s">
        <v>125</v>
      </c>
      <c r="V11" s="44" t="s">
        <v>194</v>
      </c>
      <c r="W11" s="42" t="s">
        <v>146</v>
      </c>
      <c r="X11" s="2" t="s">
        <v>173</v>
      </c>
      <c r="Y11" s="23">
        <v>1</v>
      </c>
    </row>
    <row r="12" spans="1:25" ht="36.75" customHeight="1" x14ac:dyDescent="0.25">
      <c r="A12" s="60"/>
      <c r="B12" s="60"/>
      <c r="C12" s="22" t="s">
        <v>59</v>
      </c>
      <c r="D12" s="2" t="s">
        <v>83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4</v>
      </c>
      <c r="L12" s="21">
        <v>93</v>
      </c>
      <c r="M12" s="21">
        <v>116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1" t="s">
        <v>107</v>
      </c>
      <c r="U12" s="6" t="s">
        <v>126</v>
      </c>
      <c r="V12" s="44" t="s">
        <v>195</v>
      </c>
      <c r="W12" s="42" t="s">
        <v>147</v>
      </c>
      <c r="X12" s="2" t="s">
        <v>174</v>
      </c>
      <c r="Y12" s="23">
        <v>1</v>
      </c>
    </row>
    <row r="13" spans="1:25" ht="36.75" customHeight="1" x14ac:dyDescent="0.25">
      <c r="A13" s="60"/>
      <c r="B13" s="60"/>
      <c r="C13" s="22" t="s">
        <v>60</v>
      </c>
      <c r="D13" s="2" t="s">
        <v>84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</v>
      </c>
      <c r="L13" s="21">
        <v>40</v>
      </c>
      <c r="M13" s="21">
        <v>61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1" t="s">
        <v>108</v>
      </c>
      <c r="U13" s="6" t="s">
        <v>127</v>
      </c>
      <c r="V13" s="44" t="s">
        <v>196</v>
      </c>
      <c r="W13" s="42" t="s">
        <v>163</v>
      </c>
      <c r="X13" s="2" t="s">
        <v>175</v>
      </c>
      <c r="Y13" s="23">
        <v>1</v>
      </c>
    </row>
    <row r="14" spans="1:25" ht="36.75" customHeight="1" x14ac:dyDescent="0.25">
      <c r="A14" s="60"/>
      <c r="B14" s="60"/>
      <c r="C14" s="22" t="s">
        <v>61</v>
      </c>
      <c r="D14" s="2" t="s">
        <v>85</v>
      </c>
      <c r="E14" s="21">
        <v>2</v>
      </c>
      <c r="F14" s="21">
        <v>20</v>
      </c>
      <c r="G14" s="21">
        <v>38</v>
      </c>
      <c r="H14" s="21">
        <v>0</v>
      </c>
      <c r="I14" s="21">
        <v>0</v>
      </c>
      <c r="J14" s="21">
        <v>0</v>
      </c>
      <c r="K14" s="21">
        <v>12</v>
      </c>
      <c r="L14" s="21">
        <v>261</v>
      </c>
      <c r="M14" s="21">
        <v>249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1" t="s">
        <v>109</v>
      </c>
      <c r="U14" s="6" t="s">
        <v>128</v>
      </c>
      <c r="V14" s="44" t="s">
        <v>197</v>
      </c>
      <c r="W14" s="42" t="s">
        <v>148</v>
      </c>
      <c r="X14" s="2" t="s">
        <v>176</v>
      </c>
      <c r="Y14" s="23">
        <v>1</v>
      </c>
    </row>
    <row r="15" spans="1:25" ht="36.75" customHeight="1" x14ac:dyDescent="0.25">
      <c r="A15" s="60"/>
      <c r="B15" s="60"/>
      <c r="C15" s="22" t="s">
        <v>62</v>
      </c>
      <c r="D15" s="2" t="s">
        <v>86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28</v>
      </c>
      <c r="M15" s="21">
        <v>15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1" t="s">
        <v>110</v>
      </c>
      <c r="U15" s="6" t="s">
        <v>129</v>
      </c>
      <c r="V15" s="44" t="s">
        <v>187</v>
      </c>
      <c r="W15" s="42" t="s">
        <v>149</v>
      </c>
      <c r="X15" s="2" t="s">
        <v>177</v>
      </c>
      <c r="Y15" s="23">
        <v>1</v>
      </c>
    </row>
    <row r="16" spans="1:25" ht="36.75" customHeight="1" x14ac:dyDescent="0.25">
      <c r="A16" s="60"/>
      <c r="B16" s="60"/>
      <c r="C16" s="22" t="s">
        <v>63</v>
      </c>
      <c r="D16" s="2" t="s">
        <v>87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</v>
      </c>
      <c r="L16" s="21">
        <v>40</v>
      </c>
      <c r="M16" s="21">
        <v>32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1" t="s">
        <v>216</v>
      </c>
      <c r="U16" s="6" t="s">
        <v>130</v>
      </c>
      <c r="V16" s="44" t="s">
        <v>188</v>
      </c>
      <c r="W16" s="42" t="s">
        <v>150</v>
      </c>
      <c r="X16" s="2" t="s">
        <v>178</v>
      </c>
      <c r="Y16" s="23">
        <v>1</v>
      </c>
    </row>
    <row r="17" spans="1:25" ht="36.75" customHeight="1" x14ac:dyDescent="0.25">
      <c r="A17" s="60"/>
      <c r="B17" s="60"/>
      <c r="C17" s="22" t="s">
        <v>64</v>
      </c>
      <c r="D17" s="2" t="s">
        <v>88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</v>
      </c>
      <c r="L17" s="21">
        <v>37</v>
      </c>
      <c r="M17" s="21">
        <v>33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41" t="s">
        <v>212</v>
      </c>
      <c r="U17" s="6" t="s">
        <v>131</v>
      </c>
      <c r="V17" s="44" t="s">
        <v>189</v>
      </c>
      <c r="W17" s="42" t="s">
        <v>151</v>
      </c>
      <c r="X17" s="2" t="s">
        <v>179</v>
      </c>
      <c r="Y17" s="23">
        <v>1</v>
      </c>
    </row>
    <row r="18" spans="1:25" ht="36.75" customHeight="1" x14ac:dyDescent="0.25">
      <c r="A18" s="60"/>
      <c r="B18" s="60"/>
      <c r="C18" s="22" t="s">
        <v>65</v>
      </c>
      <c r="D18" s="2" t="s">
        <v>89</v>
      </c>
      <c r="E18" s="21">
        <v>1</v>
      </c>
      <c r="F18" s="21">
        <v>15</v>
      </c>
      <c r="G18" s="21">
        <v>23</v>
      </c>
      <c r="H18" s="21">
        <v>0</v>
      </c>
      <c r="I18" s="21">
        <v>0</v>
      </c>
      <c r="J18" s="21">
        <v>0</v>
      </c>
      <c r="K18" s="21">
        <v>4</v>
      </c>
      <c r="L18" s="21">
        <v>80</v>
      </c>
      <c r="M18" s="21">
        <v>96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1" t="s">
        <v>111</v>
      </c>
      <c r="U18" s="6" t="s">
        <v>132</v>
      </c>
      <c r="V18" s="44" t="s">
        <v>203</v>
      </c>
      <c r="W18" s="42" t="s">
        <v>152</v>
      </c>
      <c r="X18" s="2" t="s">
        <v>180</v>
      </c>
      <c r="Y18" s="23">
        <v>1</v>
      </c>
    </row>
    <row r="19" spans="1:25" ht="36.75" customHeight="1" x14ac:dyDescent="0.25">
      <c r="A19" s="60"/>
      <c r="B19" s="60"/>
      <c r="C19" s="22" t="s">
        <v>66</v>
      </c>
      <c r="D19" s="2" t="s">
        <v>90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24</v>
      </c>
      <c r="M19" s="21">
        <v>26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41" t="s">
        <v>112</v>
      </c>
      <c r="U19" s="6" t="s">
        <v>133</v>
      </c>
      <c r="V19" s="44" t="s">
        <v>204</v>
      </c>
      <c r="W19" s="42" t="s">
        <v>153</v>
      </c>
      <c r="X19" s="43" t="s">
        <v>205</v>
      </c>
      <c r="Y19" s="23">
        <v>1</v>
      </c>
    </row>
    <row r="20" spans="1:25" ht="36.75" customHeight="1" x14ac:dyDescent="0.25">
      <c r="A20" s="60"/>
      <c r="B20" s="60"/>
      <c r="C20" s="22" t="s">
        <v>67</v>
      </c>
      <c r="D20" s="2" t="s">
        <v>91</v>
      </c>
      <c r="E20" s="21">
        <v>1</v>
      </c>
      <c r="F20" s="21">
        <v>7</v>
      </c>
      <c r="G20" s="21">
        <v>7</v>
      </c>
      <c r="H20" s="21">
        <v>0</v>
      </c>
      <c r="I20" s="21">
        <v>0</v>
      </c>
      <c r="J20" s="21">
        <v>0</v>
      </c>
      <c r="K20" s="21">
        <v>2</v>
      </c>
      <c r="L20" s="21">
        <v>37</v>
      </c>
      <c r="M20" s="21">
        <v>38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1" t="s">
        <v>113</v>
      </c>
      <c r="U20" s="6" t="s">
        <v>134</v>
      </c>
      <c r="V20" s="44" t="s">
        <v>206</v>
      </c>
      <c r="W20" s="42" t="s">
        <v>154</v>
      </c>
      <c r="X20" s="2" t="s">
        <v>181</v>
      </c>
      <c r="Y20" s="23">
        <v>1</v>
      </c>
    </row>
    <row r="21" spans="1:25" ht="36.75" customHeight="1" x14ac:dyDescent="0.25">
      <c r="A21" s="60"/>
      <c r="B21" s="60"/>
      <c r="C21" s="22" t="s">
        <v>68</v>
      </c>
      <c r="D21" s="2" t="s">
        <v>92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</v>
      </c>
      <c r="L21" s="21">
        <v>47</v>
      </c>
      <c r="M21" s="21">
        <v>28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41" t="s">
        <v>213</v>
      </c>
      <c r="U21" s="6" t="s">
        <v>135</v>
      </c>
      <c r="V21" s="44" t="s">
        <v>207</v>
      </c>
      <c r="W21" s="42" t="s">
        <v>155</v>
      </c>
      <c r="X21" s="2" t="s">
        <v>182</v>
      </c>
      <c r="Y21" s="23">
        <v>1</v>
      </c>
    </row>
    <row r="22" spans="1:25" ht="36.75" customHeight="1" x14ac:dyDescent="0.25">
      <c r="A22" s="60"/>
      <c r="B22" s="60"/>
      <c r="C22" s="22" t="s">
        <v>69</v>
      </c>
      <c r="D22" s="2" t="s">
        <v>93</v>
      </c>
      <c r="E22" s="21">
        <v>1</v>
      </c>
      <c r="F22" s="21">
        <v>10</v>
      </c>
      <c r="G22" s="21">
        <v>3</v>
      </c>
      <c r="H22" s="21">
        <v>0</v>
      </c>
      <c r="I22" s="21">
        <v>0</v>
      </c>
      <c r="J22" s="21">
        <v>0</v>
      </c>
      <c r="K22" s="21">
        <v>3</v>
      </c>
      <c r="L22" s="21">
        <v>75</v>
      </c>
      <c r="M22" s="21">
        <v>41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1" t="s">
        <v>215</v>
      </c>
      <c r="U22" s="6" t="s">
        <v>136</v>
      </c>
      <c r="V22" s="44" t="s">
        <v>209</v>
      </c>
      <c r="W22" s="42" t="s">
        <v>156</v>
      </c>
      <c r="X22" s="43" t="s">
        <v>183</v>
      </c>
      <c r="Y22" s="23">
        <v>1</v>
      </c>
    </row>
    <row r="23" spans="1:25" ht="36.75" customHeight="1" x14ac:dyDescent="0.25">
      <c r="A23" s="60"/>
      <c r="B23" s="60"/>
      <c r="C23" s="22" t="s">
        <v>70</v>
      </c>
      <c r="D23" s="2" t="s">
        <v>94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1</v>
      </c>
      <c r="L23" s="21">
        <v>20</v>
      </c>
      <c r="M23" s="21">
        <v>16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41" t="s">
        <v>114</v>
      </c>
      <c r="U23" s="6" t="s">
        <v>137</v>
      </c>
      <c r="V23" s="44" t="s">
        <v>210</v>
      </c>
      <c r="W23" s="42" t="s">
        <v>157</v>
      </c>
      <c r="X23" s="43" t="s">
        <v>184</v>
      </c>
      <c r="Y23" s="23">
        <v>1</v>
      </c>
    </row>
    <row r="24" spans="1:25" ht="36.75" customHeight="1" x14ac:dyDescent="0.25">
      <c r="A24" s="60"/>
      <c r="B24" s="60"/>
      <c r="C24" s="22" t="s">
        <v>71</v>
      </c>
      <c r="D24" s="2" t="s">
        <v>95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2</v>
      </c>
      <c r="L24" s="21">
        <v>45</v>
      </c>
      <c r="M24" s="21">
        <v>43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41" t="s">
        <v>115</v>
      </c>
      <c r="U24" s="6" t="s">
        <v>138</v>
      </c>
      <c r="V24" s="44" t="s">
        <v>208</v>
      </c>
      <c r="W24" s="42" t="s">
        <v>158</v>
      </c>
      <c r="X24" s="2" t="s">
        <v>185</v>
      </c>
      <c r="Y24" s="23">
        <v>1</v>
      </c>
    </row>
    <row r="25" spans="1:25" ht="36" customHeight="1" x14ac:dyDescent="0.25">
      <c r="A25" s="61"/>
      <c r="B25" s="61"/>
      <c r="C25" s="22" t="s">
        <v>72</v>
      </c>
      <c r="D25" s="2" t="s">
        <v>96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2</v>
      </c>
      <c r="L25" s="21">
        <v>25</v>
      </c>
      <c r="M25" s="21">
        <v>47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1" t="s">
        <v>214</v>
      </c>
      <c r="U25" s="6" t="s">
        <v>139</v>
      </c>
      <c r="V25" s="44" t="s">
        <v>211</v>
      </c>
      <c r="W25" s="42" t="s">
        <v>159</v>
      </c>
      <c r="X25" s="2" t="s">
        <v>186</v>
      </c>
      <c r="Y25" s="23">
        <v>1</v>
      </c>
    </row>
    <row r="26" spans="1:25" s="5" customFormat="1" ht="22.5" customHeight="1" x14ac:dyDescent="0.25">
      <c r="A26" s="54" t="s">
        <v>10</v>
      </c>
      <c r="B26" s="55"/>
      <c r="C26" s="55"/>
      <c r="D26" s="56"/>
      <c r="E26" s="24">
        <f>SUM(E2:E25)</f>
        <v>12</v>
      </c>
      <c r="F26" s="24">
        <f>SUM(F2:F25)</f>
        <v>147</v>
      </c>
      <c r="G26" s="24">
        <f>SUM(G2:G25)</f>
        <v>224</v>
      </c>
      <c r="H26" s="24">
        <v>0</v>
      </c>
      <c r="I26" s="24">
        <v>0</v>
      </c>
      <c r="J26" s="24">
        <v>0</v>
      </c>
      <c r="K26" s="24">
        <f>SUM(K2:K25)</f>
        <v>107</v>
      </c>
      <c r="L26" s="24">
        <f>SUM(L2:L25)</f>
        <v>2344</v>
      </c>
      <c r="M26" s="24">
        <f>SUM(M2:M25)</f>
        <v>2372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5"/>
      <c r="U26" s="26"/>
      <c r="V26" s="13"/>
      <c r="W26" s="13"/>
      <c r="X26" s="13"/>
      <c r="Y26" s="13">
        <v>23</v>
      </c>
    </row>
    <row r="28" spans="1:25" ht="40.5" customHeight="1" x14ac:dyDescent="0.25">
      <c r="A28" s="57" t="s">
        <v>19</v>
      </c>
      <c r="B28" s="57"/>
      <c r="C28" s="57"/>
      <c r="D28" s="57"/>
      <c r="E28" s="58" t="s">
        <v>20</v>
      </c>
      <c r="F28" s="58"/>
      <c r="G28" s="58"/>
      <c r="H28" s="58"/>
      <c r="I28" s="58"/>
      <c r="J28" s="14"/>
      <c r="K28" s="14"/>
      <c r="L28" s="14"/>
      <c r="M28" s="14"/>
      <c r="N28" s="14"/>
      <c r="O28" s="14"/>
      <c r="P28" s="14"/>
      <c r="Q28" s="14"/>
      <c r="R28" s="14"/>
      <c r="S28" s="57" t="s">
        <v>303</v>
      </c>
      <c r="T28" s="57"/>
      <c r="U28" s="57"/>
      <c r="V28" s="57"/>
      <c r="W28" s="57"/>
      <c r="X28" s="16"/>
    </row>
  </sheetData>
  <mergeCells count="6">
    <mergeCell ref="A26:D26"/>
    <mergeCell ref="A28:D28"/>
    <mergeCell ref="E28:I28"/>
    <mergeCell ref="S28:W28"/>
    <mergeCell ref="A2:A25"/>
    <mergeCell ref="B2:B25"/>
  </mergeCells>
  <hyperlinks>
    <hyperlink ref="V15" r:id="rId1" display="http://aleydou.ale31.ru/"/>
    <hyperlink ref="V16" r:id="rId2" display="http://wladnai.wix.com/dsalexrono"/>
    <hyperlink ref="V17" r:id="rId3" display="http://gluhdou.ale31.ru/"/>
    <hyperlink ref="V2" r:id="rId4" display="http://dou1.bip31.ru/"/>
    <hyperlink ref="V8" r:id="rId5" display="http://dou10.bip31.ru/"/>
    <hyperlink ref="V9" r:id="rId6" display="http://dou11.bip31.ru/"/>
    <hyperlink ref="V10" r:id="rId7" display="http://dou12.bip31.ru/; "/>
    <hyperlink ref="V11" r:id="rId8" display="http://ds13.webou.ru/"/>
    <hyperlink ref="V12" r:id="rId9" display="http://dou14.alex-obr.ru/Glavnaya.h…; "/>
    <hyperlink ref="V13" r:id="rId10" display="http://dou15.bip31.ru/"/>
    <hyperlink ref="V14" r:id="rId11" display="http://dou17.bip31.ru/"/>
    <hyperlink ref="V3" r:id="rId12" display="http://dou2.bip31.ru/"/>
    <hyperlink ref="V4" r:id="rId13" display="http://dou3.alweb31.ru/"/>
    <hyperlink ref="V5" r:id="rId14" display="http://dou7.bip31.ru/"/>
    <hyperlink ref="V6" r:id="rId15" display="http://dou8.bip31.ru/"/>
    <hyperlink ref="V7" r:id="rId16" display="http://dou9.alweb31.ru/"/>
    <hyperlink ref="V18" r:id="rId17" display="http://ilovkadou.alexrono.ru/"/>
    <hyperlink ref="V19" r:id="rId18" display="http://lucds.do.am/"/>
    <hyperlink ref="V20" r:id="rId19" display="http://mgezdou.alweb31.ru; "/>
    <hyperlink ref="V21" r:id="rId20" display="http://muhdou.ale31.ru; "/>
    <hyperlink ref="V24" r:id="rId21" display="http://doupod.bip31.ru; "/>
    <hyperlink ref="V22" r:id="rId22" display="http://sovetdou.ale31.ru/"/>
    <hyperlink ref="V23" r:id="rId23" display="http://doustan.bip31.ru/"/>
    <hyperlink ref="V25" r:id="rId24" display="http://scherdou.ale31.ru/"/>
  </hyperlinks>
  <pageMargins left="0.7" right="0.7" top="0.75" bottom="0.75" header="0.3" footer="0.3"/>
  <pageSetup paperSize="9" scale="40" orientation="landscape" horizontalDpi="180" verticalDpi="18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view="pageBreakPreview" zoomScale="70" zoomScaleNormal="80" zoomScaleSheetLayoutView="70" workbookViewId="0">
      <selection activeCell="U2" sqref="U2"/>
    </sheetView>
  </sheetViews>
  <sheetFormatPr defaultRowHeight="15" x14ac:dyDescent="0.25"/>
  <cols>
    <col min="1" max="1" width="6.42578125" customWidth="1"/>
    <col min="2" max="2" width="20.7109375" customWidth="1"/>
    <col min="4" max="4" width="28.28515625" customWidth="1"/>
    <col min="9" max="10" width="10.7109375" customWidth="1"/>
    <col min="11" max="13" width="11" customWidth="1"/>
    <col min="14" max="17" width="12.28515625" customWidth="1"/>
    <col min="18" max="19" width="9.140625" customWidth="1"/>
    <col min="20" max="20" width="17.85546875" customWidth="1"/>
    <col min="21" max="21" width="16.28515625" customWidth="1"/>
    <col min="22" max="22" width="15.85546875" customWidth="1"/>
    <col min="23" max="24" width="16.7109375" customWidth="1"/>
    <col min="25" max="25" width="21.28515625" customWidth="1"/>
  </cols>
  <sheetData>
    <row r="1" spans="1:25" ht="264.75" customHeight="1" x14ac:dyDescent="0.25">
      <c r="A1" s="2" t="s">
        <v>0</v>
      </c>
      <c r="B1" s="2" t="s">
        <v>4</v>
      </c>
      <c r="C1" s="2" t="s">
        <v>0</v>
      </c>
      <c r="D1" s="2" t="s">
        <v>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6</v>
      </c>
      <c r="L1" s="1" t="s">
        <v>7</v>
      </c>
      <c r="M1" s="1" t="s">
        <v>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2" t="s">
        <v>3</v>
      </c>
      <c r="U1" s="6" t="s">
        <v>17</v>
      </c>
      <c r="V1" s="2" t="s">
        <v>16</v>
      </c>
      <c r="W1" s="2" t="s">
        <v>18</v>
      </c>
      <c r="X1" s="2" t="s">
        <v>34</v>
      </c>
      <c r="Y1" s="2" t="s">
        <v>24</v>
      </c>
    </row>
    <row r="2" spans="1:25" x14ac:dyDescent="0.25">
      <c r="A2" s="22"/>
      <c r="B2" s="22"/>
      <c r="C2" s="22"/>
      <c r="D2" s="22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2"/>
      <c r="U2" s="22"/>
      <c r="V2" s="22"/>
      <c r="W2" s="22"/>
      <c r="X2" s="22"/>
      <c r="Y2" s="23"/>
    </row>
    <row r="3" spans="1:25" x14ac:dyDescent="0.25">
      <c r="A3" s="22"/>
      <c r="B3" s="22"/>
      <c r="C3" s="22"/>
      <c r="D3" s="2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2"/>
      <c r="U3" s="22"/>
      <c r="V3" s="22"/>
      <c r="W3" s="22"/>
      <c r="X3" s="22"/>
      <c r="Y3" s="23"/>
    </row>
    <row r="4" spans="1:25" x14ac:dyDescent="0.25">
      <c r="A4" s="28"/>
      <c r="B4" s="62" t="s">
        <v>10</v>
      </c>
      <c r="C4" s="6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12"/>
      <c r="W4" s="12"/>
      <c r="X4" s="12"/>
      <c r="Y4" s="31"/>
    </row>
    <row r="6" spans="1:25" ht="60.75" customHeight="1" x14ac:dyDescent="0.25">
      <c r="A6" s="57" t="s">
        <v>19</v>
      </c>
      <c r="B6" s="57"/>
      <c r="C6" s="57"/>
      <c r="D6" s="57"/>
      <c r="E6" s="58" t="s">
        <v>20</v>
      </c>
      <c r="F6" s="58"/>
      <c r="G6" s="58"/>
      <c r="H6" s="58"/>
      <c r="I6" s="58"/>
      <c r="J6" s="58"/>
      <c r="K6" s="58"/>
      <c r="L6" s="58"/>
      <c r="M6" s="58"/>
      <c r="N6" s="58"/>
      <c r="O6" s="20"/>
      <c r="P6" s="20"/>
      <c r="Q6" s="20"/>
      <c r="R6" s="14"/>
      <c r="S6" s="57" t="s">
        <v>21</v>
      </c>
      <c r="T6" s="57"/>
      <c r="U6" s="57"/>
      <c r="V6" s="57"/>
      <c r="W6" s="57"/>
      <c r="X6" s="16"/>
    </row>
  </sheetData>
  <mergeCells count="4">
    <mergeCell ref="A6:D6"/>
    <mergeCell ref="E6:N6"/>
    <mergeCell ref="S6:W6"/>
    <mergeCell ref="B4:C4"/>
  </mergeCells>
  <pageMargins left="0.7" right="0.7" top="0.75" bottom="0.75" header="0.3" footer="0.3"/>
  <pageSetup paperSize="9" scale="5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view="pageBreakPreview" zoomScale="70" zoomScaleNormal="80" zoomScaleSheetLayoutView="70" workbookViewId="0">
      <pane ySplit="1" topLeftCell="A8" activePane="bottomLeft" state="frozen"/>
      <selection activeCell="B1" sqref="B1"/>
      <selection pane="bottomLeft" activeCell="G13" sqref="G13"/>
    </sheetView>
  </sheetViews>
  <sheetFormatPr defaultRowHeight="15" x14ac:dyDescent="0.25"/>
  <cols>
    <col min="1" max="1" width="8.140625" style="3" customWidth="1"/>
    <col min="2" max="2" width="19.28515625" style="3" customWidth="1"/>
    <col min="3" max="3" width="9.140625" style="3"/>
    <col min="4" max="4" width="22.140625" style="3" customWidth="1"/>
    <col min="5" max="18" width="9.140625" style="3"/>
    <col min="19" max="19" width="8.28515625" style="3" customWidth="1"/>
    <col min="20" max="20" width="17.5703125" style="3" customWidth="1"/>
    <col min="21" max="21" width="25.5703125" style="3" customWidth="1"/>
    <col min="22" max="22" width="19.140625" style="3" customWidth="1"/>
    <col min="23" max="24" width="18.7109375" style="3" customWidth="1"/>
    <col min="25" max="25" width="19.42578125" style="3" customWidth="1"/>
    <col min="26" max="16384" width="9.140625" style="3"/>
  </cols>
  <sheetData>
    <row r="1" spans="1:25" ht="174" customHeight="1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6</v>
      </c>
      <c r="L1" s="7" t="s">
        <v>7</v>
      </c>
      <c r="M1" s="7" t="s">
        <v>1</v>
      </c>
      <c r="N1" s="7" t="s">
        <v>42</v>
      </c>
      <c r="O1" s="7" t="s">
        <v>43</v>
      </c>
      <c r="P1" s="7" t="s">
        <v>44</v>
      </c>
      <c r="Q1" s="7" t="s">
        <v>45</v>
      </c>
      <c r="R1" s="7" t="s">
        <v>46</v>
      </c>
      <c r="S1" s="7" t="s">
        <v>47</v>
      </c>
      <c r="T1" s="6" t="s">
        <v>22</v>
      </c>
      <c r="U1" s="6" t="s">
        <v>17</v>
      </c>
      <c r="V1" s="2" t="s">
        <v>16</v>
      </c>
      <c r="W1" s="2" t="s">
        <v>18</v>
      </c>
      <c r="X1" s="2" t="s">
        <v>34</v>
      </c>
      <c r="Y1" s="2" t="s">
        <v>24</v>
      </c>
    </row>
    <row r="2" spans="1:25" ht="39.75" customHeight="1" x14ac:dyDescent="0.25">
      <c r="A2" s="65" t="s">
        <v>48</v>
      </c>
      <c r="B2" s="65" t="s">
        <v>49</v>
      </c>
      <c r="C2" s="2" t="s">
        <v>48</v>
      </c>
      <c r="D2" s="2" t="s">
        <v>217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2</v>
      </c>
      <c r="L2" s="7">
        <v>34</v>
      </c>
      <c r="M2" s="7">
        <v>36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2" t="s">
        <v>228</v>
      </c>
      <c r="U2" s="2" t="s">
        <v>239</v>
      </c>
      <c r="V2" s="44" t="s">
        <v>271</v>
      </c>
      <c r="W2" s="2" t="s">
        <v>250</v>
      </c>
      <c r="X2" s="43" t="s">
        <v>261</v>
      </c>
      <c r="Y2" s="45">
        <v>1</v>
      </c>
    </row>
    <row r="3" spans="1:25" ht="32.25" customHeight="1" x14ac:dyDescent="0.25">
      <c r="A3" s="66"/>
      <c r="B3" s="66"/>
      <c r="C3" s="2" t="s">
        <v>50</v>
      </c>
      <c r="D3" s="2" t="s">
        <v>218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1</v>
      </c>
      <c r="L3" s="7">
        <v>22</v>
      </c>
      <c r="M3" s="7">
        <v>17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2" t="s">
        <v>229</v>
      </c>
      <c r="U3" s="2" t="s">
        <v>240</v>
      </c>
      <c r="V3" s="44" t="s">
        <v>272</v>
      </c>
      <c r="W3" s="2" t="s">
        <v>251</v>
      </c>
      <c r="X3" s="43" t="s">
        <v>262</v>
      </c>
      <c r="Y3" s="45">
        <v>1</v>
      </c>
    </row>
    <row r="4" spans="1:25" ht="30" customHeight="1" x14ac:dyDescent="0.25">
      <c r="A4" s="66"/>
      <c r="B4" s="66"/>
      <c r="C4" s="2" t="s">
        <v>51</v>
      </c>
      <c r="D4" s="2" t="s">
        <v>219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  <c r="L4" s="7">
        <v>20</v>
      </c>
      <c r="M4" s="7">
        <v>17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2" t="s">
        <v>230</v>
      </c>
      <c r="U4" s="2" t="s">
        <v>241</v>
      </c>
      <c r="V4" s="44" t="s">
        <v>273</v>
      </c>
      <c r="W4" s="2" t="s">
        <v>252</v>
      </c>
      <c r="X4" s="43" t="s">
        <v>263</v>
      </c>
      <c r="Y4" s="45">
        <v>1</v>
      </c>
    </row>
    <row r="5" spans="1:25" ht="32.25" customHeight="1" x14ac:dyDescent="0.25">
      <c r="A5" s="66"/>
      <c r="B5" s="66"/>
      <c r="C5" s="2" t="s">
        <v>52</v>
      </c>
      <c r="D5" s="2" t="s">
        <v>220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20</v>
      </c>
      <c r="M5" s="7">
        <v>16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2" t="s">
        <v>231</v>
      </c>
      <c r="U5" s="2" t="s">
        <v>242</v>
      </c>
      <c r="V5" s="44" t="s">
        <v>274</v>
      </c>
      <c r="W5" s="2" t="s">
        <v>253</v>
      </c>
      <c r="X5" s="43" t="s">
        <v>264</v>
      </c>
      <c r="Y5" s="45">
        <v>1</v>
      </c>
    </row>
    <row r="6" spans="1:25" ht="36" customHeight="1" x14ac:dyDescent="0.25">
      <c r="A6" s="66"/>
      <c r="B6" s="66"/>
      <c r="C6" s="2" t="s">
        <v>53</v>
      </c>
      <c r="D6" s="2" t="s">
        <v>226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</v>
      </c>
      <c r="L6" s="7">
        <v>40</v>
      </c>
      <c r="M6" s="7">
        <v>30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2" t="s">
        <v>232</v>
      </c>
      <c r="U6" s="2" t="s">
        <v>243</v>
      </c>
      <c r="V6" s="44" t="s">
        <v>275</v>
      </c>
      <c r="W6" s="2" t="s">
        <v>254</v>
      </c>
      <c r="X6" s="43" t="s">
        <v>265</v>
      </c>
      <c r="Y6" s="45">
        <v>1</v>
      </c>
    </row>
    <row r="7" spans="1:25" ht="30.75" customHeight="1" x14ac:dyDescent="0.25">
      <c r="A7" s="66"/>
      <c r="B7" s="66"/>
      <c r="C7" s="2" t="s">
        <v>54</v>
      </c>
      <c r="D7" s="2" t="s">
        <v>221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20</v>
      </c>
      <c r="M7" s="7">
        <v>15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2" t="s">
        <v>233</v>
      </c>
      <c r="U7" s="2" t="s">
        <v>244</v>
      </c>
      <c r="V7" s="44" t="s">
        <v>276</v>
      </c>
      <c r="W7" s="2" t="s">
        <v>255</v>
      </c>
      <c r="X7" s="43" t="s">
        <v>266</v>
      </c>
      <c r="Y7" s="45">
        <v>1</v>
      </c>
    </row>
    <row r="8" spans="1:25" ht="33.75" customHeight="1" x14ac:dyDescent="0.25">
      <c r="A8" s="66"/>
      <c r="B8" s="66"/>
      <c r="C8" s="2" t="s">
        <v>55</v>
      </c>
      <c r="D8" s="2" t="s">
        <v>222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20</v>
      </c>
      <c r="M8" s="7">
        <v>21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2" t="s">
        <v>234</v>
      </c>
      <c r="U8" s="2" t="s">
        <v>245</v>
      </c>
      <c r="V8" s="44" t="s">
        <v>278</v>
      </c>
      <c r="W8" s="2" t="s">
        <v>256</v>
      </c>
      <c r="X8" s="43" t="s">
        <v>267</v>
      </c>
      <c r="Y8" s="45">
        <v>1</v>
      </c>
    </row>
    <row r="9" spans="1:25" ht="26.25" customHeight="1" x14ac:dyDescent="0.25">
      <c r="A9" s="66"/>
      <c r="B9" s="66"/>
      <c r="C9" s="2" t="s">
        <v>56</v>
      </c>
      <c r="D9" s="2" t="s">
        <v>223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18</v>
      </c>
      <c r="M9" s="7">
        <v>12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2" t="s">
        <v>235</v>
      </c>
      <c r="U9" s="2" t="s">
        <v>246</v>
      </c>
      <c r="V9" s="44" t="s">
        <v>279</v>
      </c>
      <c r="W9" s="2" t="s">
        <v>257</v>
      </c>
      <c r="X9" s="43" t="s">
        <v>268</v>
      </c>
      <c r="Y9" s="45">
        <v>1</v>
      </c>
    </row>
    <row r="10" spans="1:25" ht="28.5" customHeight="1" x14ac:dyDescent="0.25">
      <c r="A10" s="66"/>
      <c r="B10" s="66"/>
      <c r="C10" s="22" t="s">
        <v>57</v>
      </c>
      <c r="D10" s="2" t="s">
        <v>224</v>
      </c>
      <c r="E10" s="7">
        <v>1</v>
      </c>
      <c r="F10" s="7">
        <v>10</v>
      </c>
      <c r="G10" s="7">
        <v>3</v>
      </c>
      <c r="H10" s="7">
        <v>0</v>
      </c>
      <c r="I10" s="7">
        <v>0</v>
      </c>
      <c r="J10" s="7">
        <v>0</v>
      </c>
      <c r="K10" s="27">
        <v>1</v>
      </c>
      <c r="L10" s="27">
        <v>18</v>
      </c>
      <c r="M10" s="27">
        <v>30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2" t="s">
        <v>236</v>
      </c>
      <c r="U10" s="2" t="s">
        <v>247</v>
      </c>
      <c r="V10" s="44" t="s">
        <v>280</v>
      </c>
      <c r="W10" s="2" t="s">
        <v>258</v>
      </c>
      <c r="X10" s="43" t="s">
        <v>269</v>
      </c>
      <c r="Y10" s="46">
        <v>1</v>
      </c>
    </row>
    <row r="11" spans="1:25" ht="28.5" customHeight="1" x14ac:dyDescent="0.25">
      <c r="A11" s="66"/>
      <c r="B11" s="66"/>
      <c r="C11" s="22" t="s">
        <v>58</v>
      </c>
      <c r="D11" s="2" t="s">
        <v>225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27">
        <v>1</v>
      </c>
      <c r="L11" s="27">
        <v>25</v>
      </c>
      <c r="M11" s="27">
        <v>8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2" t="s">
        <v>237</v>
      </c>
      <c r="U11" s="2" t="s">
        <v>248</v>
      </c>
      <c r="V11" s="44" t="s">
        <v>281</v>
      </c>
      <c r="W11" s="2" t="s">
        <v>282</v>
      </c>
      <c r="X11" s="43" t="s">
        <v>270</v>
      </c>
      <c r="Y11" s="46">
        <v>1</v>
      </c>
    </row>
    <row r="12" spans="1:25" ht="28.5" customHeight="1" x14ac:dyDescent="0.25">
      <c r="A12" s="66"/>
      <c r="B12" s="66"/>
      <c r="C12" s="22" t="s">
        <v>59</v>
      </c>
      <c r="D12" s="2" t="s">
        <v>227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27">
        <v>1</v>
      </c>
      <c r="L12" s="27">
        <v>25</v>
      </c>
      <c r="M12" s="27">
        <v>26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22" t="s">
        <v>238</v>
      </c>
      <c r="U12" s="2" t="s">
        <v>249</v>
      </c>
      <c r="V12" s="44" t="s">
        <v>277</v>
      </c>
      <c r="W12" s="2" t="s">
        <v>259</v>
      </c>
      <c r="X12" s="43" t="s">
        <v>260</v>
      </c>
      <c r="Y12" s="46">
        <v>1</v>
      </c>
    </row>
    <row r="13" spans="1:25" ht="15.75" x14ac:dyDescent="0.25">
      <c r="A13" s="64" t="s">
        <v>10</v>
      </c>
      <c r="B13" s="64"/>
      <c r="C13" s="64"/>
      <c r="D13" s="32"/>
      <c r="E13" s="7">
        <v>1</v>
      </c>
      <c r="F13" s="7">
        <v>10</v>
      </c>
      <c r="G13" s="7">
        <v>3</v>
      </c>
      <c r="H13" s="7">
        <v>0</v>
      </c>
      <c r="I13" s="7">
        <v>0</v>
      </c>
      <c r="J13" s="7">
        <v>0</v>
      </c>
      <c r="K13" s="33">
        <f>SUM(K2:K12)</f>
        <v>13</v>
      </c>
      <c r="L13" s="33">
        <f>SUM(L2:L12)</f>
        <v>262</v>
      </c>
      <c r="M13" s="33">
        <f>SUM(M2:M12)</f>
        <v>228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33"/>
      <c r="U13" s="33"/>
      <c r="V13" s="11"/>
      <c r="W13" s="11"/>
      <c r="X13" s="11"/>
      <c r="Y13" s="47">
        <v>11</v>
      </c>
    </row>
    <row r="15" spans="1:25" ht="57" customHeight="1" x14ac:dyDescent="0.25">
      <c r="A15" s="57" t="s">
        <v>19</v>
      </c>
      <c r="B15" s="57"/>
      <c r="C15" s="57"/>
      <c r="D15" s="57"/>
      <c r="E15" s="58" t="s">
        <v>20</v>
      </c>
      <c r="F15" s="58"/>
      <c r="G15" s="58"/>
      <c r="H15" s="58"/>
      <c r="I15" s="20"/>
      <c r="J15" s="20"/>
      <c r="K15" s="20"/>
      <c r="L15" s="20"/>
      <c r="M15" s="20"/>
      <c r="N15" s="14"/>
      <c r="O15" s="14"/>
      <c r="P15" s="14"/>
      <c r="Q15" s="14"/>
      <c r="R15" s="14"/>
      <c r="S15" s="57" t="s">
        <v>304</v>
      </c>
      <c r="T15" s="57"/>
      <c r="U15" s="57"/>
      <c r="V15" s="57"/>
      <c r="W15" s="57"/>
      <c r="X15" s="16"/>
    </row>
  </sheetData>
  <mergeCells count="6">
    <mergeCell ref="A13:C13"/>
    <mergeCell ref="A15:D15"/>
    <mergeCell ref="E15:H15"/>
    <mergeCell ref="S15:W15"/>
    <mergeCell ref="A2:A12"/>
    <mergeCell ref="B2:B12"/>
  </mergeCells>
  <hyperlinks>
    <hyperlink ref="V2" r:id="rId1" display="http://afans.ale31.ru/"/>
    <hyperlink ref="V3" r:id="rId2" display="http://belozoroosh.ucoz.ru/; "/>
    <hyperlink ref="V4" r:id="rId3" display="http://bosh.bip31.ru/"/>
    <hyperlink ref="V5" r:id="rId4" display="http://garbschool.ucoz.net/"/>
    <hyperlink ref="V6" r:id="rId5" display="http://juksh.alexrono.ru; "/>
    <hyperlink ref="V7" r:id="rId6" display="http://kras.alexrono.ru/doschkolnay…; "/>
    <hyperlink ref="V12" r:id="rId7" display="http://menschool.moy.su/"/>
    <hyperlink ref="V8" r:id="rId8" display="http://rep.alex-obr.ru/; "/>
    <hyperlink ref="V9" r:id="rId9" display="http://tut.alexrono.ru/; "/>
    <hyperlink ref="V10" r:id="rId10" display="http://hlevish.alexrono.ru/sadik.ht…; "/>
    <hyperlink ref="V11" r:id="rId11" display="http://hrsh.alexrono.ru/"/>
  </hyperlinks>
  <pageMargins left="0.7" right="0.7" top="0.75" bottom="0.75" header="0.3" footer="0.3"/>
  <pageSetup paperSize="9" scale="56" orientation="landscape" horizontalDpi="180" verticalDpi="180" r:id="rId12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topLeftCell="A2" zoomScale="90" zoomScaleSheetLayoutView="90" workbookViewId="0">
      <selection activeCell="L5" sqref="L5"/>
    </sheetView>
  </sheetViews>
  <sheetFormatPr defaultRowHeight="15" x14ac:dyDescent="0.25"/>
  <cols>
    <col min="1" max="1" width="5.140625" customWidth="1"/>
    <col min="2" max="2" width="16.42578125" customWidth="1"/>
    <col min="3" max="3" width="4.85546875" customWidth="1"/>
    <col min="4" max="4" width="19.28515625" customWidth="1"/>
    <col min="8" max="8" width="16.85546875" customWidth="1"/>
    <col min="9" max="9" width="14.5703125" customWidth="1"/>
    <col min="10" max="10" width="14.140625" customWidth="1"/>
    <col min="11" max="11" width="15.28515625" customWidth="1"/>
    <col min="12" max="12" width="16.42578125" customWidth="1"/>
    <col min="13" max="13" width="20.7109375" customWidth="1"/>
  </cols>
  <sheetData>
    <row r="1" spans="1:13" ht="264.75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8</v>
      </c>
      <c r="F1" s="7" t="s">
        <v>9</v>
      </c>
      <c r="G1" s="7" t="s">
        <v>2</v>
      </c>
      <c r="H1" s="6" t="s">
        <v>22</v>
      </c>
      <c r="I1" s="6" t="s">
        <v>17</v>
      </c>
      <c r="J1" s="2" t="s">
        <v>16</v>
      </c>
      <c r="K1" s="2" t="s">
        <v>18</v>
      </c>
      <c r="L1" s="2" t="s">
        <v>34</v>
      </c>
      <c r="M1" s="2" t="s">
        <v>24</v>
      </c>
    </row>
    <row r="2" spans="1:13" ht="150" x14ac:dyDescent="0.25">
      <c r="A2" s="67" t="s">
        <v>48</v>
      </c>
      <c r="B2" s="67" t="s">
        <v>283</v>
      </c>
      <c r="C2" s="22" t="s">
        <v>48</v>
      </c>
      <c r="D2" s="2" t="s">
        <v>284</v>
      </c>
      <c r="E2" s="27">
        <v>1</v>
      </c>
      <c r="F2" s="27">
        <v>15</v>
      </c>
      <c r="G2" s="27">
        <v>0</v>
      </c>
      <c r="H2" s="2" t="s">
        <v>286</v>
      </c>
      <c r="I2" s="2" t="s">
        <v>287</v>
      </c>
      <c r="J2" s="44" t="s">
        <v>292</v>
      </c>
      <c r="K2" s="2" t="s">
        <v>290</v>
      </c>
      <c r="L2" s="43"/>
      <c r="M2" s="23">
        <v>0</v>
      </c>
    </row>
    <row r="3" spans="1:13" ht="135" x14ac:dyDescent="0.25">
      <c r="A3" s="68"/>
      <c r="B3" s="68"/>
      <c r="C3" s="22" t="s">
        <v>50</v>
      </c>
      <c r="D3" s="2" t="s">
        <v>285</v>
      </c>
      <c r="E3" s="27">
        <v>1</v>
      </c>
      <c r="F3" s="27">
        <v>15</v>
      </c>
      <c r="G3" s="27">
        <v>0</v>
      </c>
      <c r="H3" s="2" t="s">
        <v>288</v>
      </c>
      <c r="I3" s="2" t="s">
        <v>289</v>
      </c>
      <c r="J3" s="44" t="s">
        <v>293</v>
      </c>
      <c r="K3" s="2" t="s">
        <v>291</v>
      </c>
      <c r="L3" s="43"/>
      <c r="M3" s="23">
        <v>0</v>
      </c>
    </row>
    <row r="4" spans="1:13" x14ac:dyDescent="0.25">
      <c r="A4" s="64" t="s">
        <v>10</v>
      </c>
      <c r="B4" s="64"/>
      <c r="C4" s="64"/>
      <c r="D4" s="32"/>
      <c r="E4" s="33"/>
      <c r="F4" s="33"/>
      <c r="G4" s="33"/>
      <c r="H4" s="33"/>
      <c r="I4" s="33"/>
      <c r="J4" s="11"/>
      <c r="K4" s="11"/>
      <c r="L4" s="11"/>
      <c r="M4" s="1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6" customHeight="1" x14ac:dyDescent="0.25">
      <c r="A6" s="57" t="s">
        <v>19</v>
      </c>
      <c r="B6" s="57"/>
      <c r="C6" s="57"/>
      <c r="D6" s="57"/>
      <c r="E6" s="15"/>
      <c r="F6" s="14"/>
      <c r="G6" s="57" t="s">
        <v>303</v>
      </c>
      <c r="H6" s="57"/>
      <c r="I6" s="57"/>
      <c r="J6" s="57"/>
      <c r="K6" s="57"/>
      <c r="L6" s="16"/>
      <c r="M6" s="3"/>
    </row>
  </sheetData>
  <mergeCells count="5">
    <mergeCell ref="A4:C4"/>
    <mergeCell ref="A6:D6"/>
    <mergeCell ref="G6:K6"/>
    <mergeCell ref="B2:B3"/>
    <mergeCell ref="A2:A3"/>
  </mergeCells>
  <hyperlinks>
    <hyperlink ref="J2" r:id="rId1" display="http://ilinka-school.ru/index.php; "/>
    <hyperlink ref="J3" r:id="rId2" display="http://ivash.kdk31.ru/; "/>
  </hyperlinks>
  <pageMargins left="0.7" right="0.7" top="0.75" bottom="0.75" header="0.3" footer="0.3"/>
  <pageSetup paperSize="9" scale="73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view="pageBreakPreview" topLeftCell="B1" zoomScale="80" zoomScaleSheetLayoutView="80" workbookViewId="0">
      <selection activeCell="E16" sqref="E16:H16"/>
    </sheetView>
  </sheetViews>
  <sheetFormatPr defaultRowHeight="15" x14ac:dyDescent="0.25"/>
  <cols>
    <col min="2" max="2" width="17.42578125" customWidth="1"/>
    <col min="4" max="4" width="17.7109375" customWidth="1"/>
    <col min="20" max="20" width="16.7109375" customWidth="1"/>
    <col min="21" max="21" width="21.7109375" customWidth="1"/>
    <col min="22" max="22" width="16.42578125" customWidth="1"/>
    <col min="23" max="23" width="16.140625" customWidth="1"/>
    <col min="24" max="24" width="18.7109375" customWidth="1"/>
    <col min="25" max="25" width="19.42578125" customWidth="1"/>
  </cols>
  <sheetData>
    <row r="1" spans="1:25" ht="182.25" customHeight="1" x14ac:dyDescent="0.25">
      <c r="A1" s="6" t="s">
        <v>0</v>
      </c>
      <c r="B1" s="6" t="s">
        <v>4</v>
      </c>
      <c r="C1" s="6" t="s">
        <v>0</v>
      </c>
      <c r="D1" s="6" t="s">
        <v>11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6</v>
      </c>
      <c r="L1" s="7" t="s">
        <v>7</v>
      </c>
      <c r="M1" s="7" t="s">
        <v>1</v>
      </c>
      <c r="N1" s="7" t="s">
        <v>42</v>
      </c>
      <c r="O1" s="7" t="s">
        <v>43</v>
      </c>
      <c r="P1" s="7" t="s">
        <v>44</v>
      </c>
      <c r="Q1" s="7" t="s">
        <v>45</v>
      </c>
      <c r="R1" s="7" t="s">
        <v>46</v>
      </c>
      <c r="S1" s="7" t="s">
        <v>47</v>
      </c>
      <c r="T1" s="6" t="s">
        <v>23</v>
      </c>
      <c r="U1" s="6" t="s">
        <v>17</v>
      </c>
      <c r="V1" s="2" t="s">
        <v>16</v>
      </c>
      <c r="W1" s="2" t="s">
        <v>18</v>
      </c>
      <c r="X1" s="2" t="s">
        <v>34</v>
      </c>
      <c r="Y1" s="2" t="s">
        <v>24</v>
      </c>
    </row>
    <row r="2" spans="1:25" ht="89.25" x14ac:dyDescent="0.25">
      <c r="A2" s="70">
        <v>1</v>
      </c>
      <c r="B2" s="59" t="s">
        <v>49</v>
      </c>
      <c r="C2" s="50">
        <v>1</v>
      </c>
      <c r="D2" s="49" t="s">
        <v>294</v>
      </c>
      <c r="E2" s="50">
        <v>1</v>
      </c>
      <c r="F2" s="50">
        <v>12</v>
      </c>
      <c r="G2" s="50">
        <v>11</v>
      </c>
      <c r="H2" s="50">
        <v>0</v>
      </c>
      <c r="I2" s="50">
        <v>0</v>
      </c>
      <c r="J2" s="50">
        <v>0</v>
      </c>
      <c r="K2" s="50">
        <v>2</v>
      </c>
      <c r="L2" s="50">
        <v>40</v>
      </c>
      <c r="M2" s="50">
        <v>46</v>
      </c>
      <c r="N2" s="50">
        <v>0</v>
      </c>
      <c r="O2" s="50">
        <v>0</v>
      </c>
      <c r="P2" s="50">
        <v>0</v>
      </c>
      <c r="Q2" s="50">
        <v>0</v>
      </c>
      <c r="R2" s="50">
        <v>0</v>
      </c>
      <c r="S2" s="50">
        <v>0</v>
      </c>
      <c r="T2" s="50" t="s">
        <v>295</v>
      </c>
      <c r="U2" s="48" t="s">
        <v>297</v>
      </c>
      <c r="V2" s="50" t="s">
        <v>296</v>
      </c>
      <c r="W2" s="50" t="s">
        <v>298</v>
      </c>
      <c r="X2" s="50" t="s">
        <v>299</v>
      </c>
      <c r="Y2" s="50">
        <v>0</v>
      </c>
    </row>
    <row r="3" spans="1:25" x14ac:dyDescent="0.25">
      <c r="A3" s="71"/>
      <c r="B3" s="60"/>
      <c r="C3" s="51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1:25" x14ac:dyDescent="0.25">
      <c r="A4" s="71"/>
      <c r="B4" s="60"/>
      <c r="C4" s="51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3"/>
    </row>
    <row r="5" spans="1:25" x14ac:dyDescent="0.25">
      <c r="A5" s="71"/>
      <c r="B5" s="60"/>
      <c r="C5" s="51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x14ac:dyDescent="0.25">
      <c r="A6" s="71"/>
      <c r="B6" s="60"/>
      <c r="C6" s="51">
        <v>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x14ac:dyDescent="0.25">
      <c r="A7" s="71"/>
      <c r="B7" s="60"/>
      <c r="C7" s="51">
        <v>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x14ac:dyDescent="0.25">
      <c r="A8" s="71"/>
      <c r="B8" s="60"/>
      <c r="C8" s="51">
        <v>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x14ac:dyDescent="0.25">
      <c r="A9" s="71"/>
      <c r="B9" s="60"/>
      <c r="C9" s="51">
        <v>8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x14ac:dyDescent="0.25">
      <c r="A10" s="71"/>
      <c r="B10" s="60"/>
      <c r="C10" s="51">
        <v>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x14ac:dyDescent="0.25">
      <c r="A11" s="71"/>
      <c r="B11" s="60"/>
      <c r="C11" s="51">
        <v>10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x14ac:dyDescent="0.25">
      <c r="A12" s="72"/>
      <c r="B12" s="61"/>
      <c r="C12" s="51">
        <v>11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x14ac:dyDescent="0.25">
      <c r="A13" s="34">
        <v>2</v>
      </c>
      <c r="B13" s="35"/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25">
      <c r="A14" s="69" t="s">
        <v>10</v>
      </c>
      <c r="B14" s="69"/>
      <c r="C14" s="6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5" ht="63.75" customHeight="1" x14ac:dyDescent="0.25">
      <c r="A16" s="57" t="s">
        <v>19</v>
      </c>
      <c r="B16" s="57"/>
      <c r="C16" s="57"/>
      <c r="D16" s="57"/>
      <c r="E16" s="58" t="s">
        <v>20</v>
      </c>
      <c r="F16" s="58"/>
      <c r="G16" s="58"/>
      <c r="H16" s="5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7" t="s">
        <v>303</v>
      </c>
      <c r="T16" s="57"/>
      <c r="U16" s="57"/>
      <c r="V16" s="57"/>
      <c r="W16" s="57"/>
      <c r="X16" s="16"/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</sheetData>
  <mergeCells count="6">
    <mergeCell ref="S16:W16"/>
    <mergeCell ref="A14:C14"/>
    <mergeCell ref="A16:D16"/>
    <mergeCell ref="E16:H16"/>
    <mergeCell ref="B2:B12"/>
    <mergeCell ref="A2:A12"/>
  </mergeCells>
  <pageMargins left="0.7" right="0.7" top="0.75" bottom="0.75" header="0.3" footer="0.3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view="pageBreakPreview" zoomScale="90" zoomScaleNormal="80" zoomScaleSheetLayoutView="90" workbookViewId="0">
      <selection activeCell="I2" sqref="I2"/>
    </sheetView>
  </sheetViews>
  <sheetFormatPr defaultRowHeight="15" x14ac:dyDescent="0.25"/>
  <cols>
    <col min="2" max="2" width="19.42578125" customWidth="1"/>
    <col min="3" max="3" width="11.5703125" customWidth="1"/>
    <col min="4" max="4" width="21.28515625" customWidth="1"/>
    <col min="20" max="20" width="15.85546875" customWidth="1"/>
    <col min="21" max="21" width="17.85546875" customWidth="1"/>
    <col min="22" max="22" width="15.42578125" customWidth="1"/>
    <col min="23" max="23" width="19" customWidth="1"/>
  </cols>
  <sheetData>
    <row r="1" spans="1:24" ht="199.5" customHeight="1" x14ac:dyDescent="0.25">
      <c r="A1" s="2" t="s">
        <v>0</v>
      </c>
      <c r="B1" s="2" t="s">
        <v>4</v>
      </c>
      <c r="C1" s="2" t="s">
        <v>0</v>
      </c>
      <c r="D1" s="2" t="s">
        <v>12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6</v>
      </c>
      <c r="L1" s="1" t="s">
        <v>7</v>
      </c>
      <c r="M1" s="1" t="s">
        <v>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2" t="s">
        <v>13</v>
      </c>
      <c r="U1" s="2" t="s">
        <v>14</v>
      </c>
      <c r="V1" s="10" t="s">
        <v>15</v>
      </c>
      <c r="W1" s="2" t="s">
        <v>24</v>
      </c>
    </row>
    <row r="2" spans="1:24" ht="105" x14ac:dyDescent="0.25">
      <c r="A2" s="22" t="s">
        <v>48</v>
      </c>
      <c r="B2" s="22" t="s">
        <v>49</v>
      </c>
      <c r="C2" s="22" t="s">
        <v>48</v>
      </c>
      <c r="D2" s="2" t="s">
        <v>306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2</v>
      </c>
      <c r="L2" s="27">
        <v>40</v>
      </c>
      <c r="M2" s="27">
        <v>32</v>
      </c>
      <c r="N2" s="27">
        <v>0</v>
      </c>
      <c r="O2" s="27">
        <v>0</v>
      </c>
      <c r="P2" s="27">
        <v>0</v>
      </c>
      <c r="Q2" s="27">
        <v>0</v>
      </c>
      <c r="R2" s="27">
        <v>0</v>
      </c>
      <c r="S2" s="27">
        <v>0</v>
      </c>
      <c r="T2" s="22" t="s">
        <v>300</v>
      </c>
      <c r="U2" s="2" t="s">
        <v>301</v>
      </c>
      <c r="V2" s="10" t="s">
        <v>302</v>
      </c>
      <c r="W2" s="23">
        <v>0</v>
      </c>
    </row>
    <row r="3" spans="1:24" x14ac:dyDescent="0.25">
      <c r="A3" s="22"/>
      <c r="B3" s="22"/>
      <c r="C3" s="22"/>
      <c r="D3" s="2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2"/>
      <c r="U3" s="22"/>
      <c r="V3" s="36"/>
      <c r="W3" s="23"/>
    </row>
    <row r="4" spans="1:24" x14ac:dyDescent="0.25">
      <c r="A4" s="73" t="s">
        <v>10</v>
      </c>
      <c r="B4" s="73"/>
      <c r="C4" s="7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9"/>
      <c r="W4" s="40"/>
    </row>
    <row r="5" spans="1:2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70.5" customHeight="1" x14ac:dyDescent="0.25">
      <c r="A6" s="9"/>
      <c r="B6" s="57" t="s">
        <v>19</v>
      </c>
      <c r="C6" s="57"/>
      <c r="D6" s="57"/>
      <c r="E6" s="57"/>
      <c r="F6" s="58" t="s">
        <v>20</v>
      </c>
      <c r="G6" s="58"/>
      <c r="H6" s="58"/>
      <c r="I6" s="58"/>
      <c r="J6" s="20"/>
      <c r="K6" s="20"/>
      <c r="L6" s="20"/>
      <c r="M6" s="20"/>
      <c r="N6" s="20"/>
      <c r="O6" s="20"/>
      <c r="P6" s="20"/>
      <c r="Q6" s="20"/>
      <c r="R6" s="20"/>
      <c r="S6" s="14"/>
      <c r="T6" s="57" t="s">
        <v>305</v>
      </c>
      <c r="U6" s="57"/>
      <c r="V6" s="57"/>
      <c r="W6" s="57"/>
      <c r="X6" s="57"/>
    </row>
    <row r="7" spans="1:2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</sheetData>
  <mergeCells count="4">
    <mergeCell ref="B6:E6"/>
    <mergeCell ref="F6:I6"/>
    <mergeCell ref="T6:X6"/>
    <mergeCell ref="A4:C4"/>
  </mergeCells>
  <pageMargins left="0.7" right="0.7" top="0.75" bottom="0.75" header="0.3" footer="0.3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="120" zoomScaleSheetLayoutView="120" workbookViewId="0">
      <selection activeCell="I5" sqref="I5"/>
    </sheetView>
  </sheetViews>
  <sheetFormatPr defaultRowHeight="15" x14ac:dyDescent="0.25"/>
  <cols>
    <col min="1" max="1" width="5.5703125" customWidth="1"/>
    <col min="2" max="2" width="17.28515625" customWidth="1"/>
    <col min="5" max="5" width="12.42578125" customWidth="1"/>
    <col min="8" max="8" width="10.7109375" customWidth="1"/>
    <col min="9" max="9" width="17.140625" customWidth="1"/>
  </cols>
  <sheetData>
    <row r="1" spans="1:10" ht="28.5" customHeight="1" x14ac:dyDescent="0.25">
      <c r="A1" s="77" t="s">
        <v>35</v>
      </c>
      <c r="B1" s="77"/>
      <c r="C1" s="77"/>
      <c r="D1" s="77"/>
      <c r="E1" s="77"/>
      <c r="F1" s="77"/>
      <c r="G1" s="77"/>
      <c r="H1" s="77"/>
      <c r="I1" s="17"/>
      <c r="J1" s="17"/>
    </row>
    <row r="3" spans="1:10" ht="32.25" customHeight="1" x14ac:dyDescent="0.25">
      <c r="A3" s="74" t="s">
        <v>0</v>
      </c>
      <c r="B3" s="76" t="s">
        <v>25</v>
      </c>
      <c r="C3" s="76" t="s">
        <v>26</v>
      </c>
      <c r="D3" s="76"/>
      <c r="E3" s="76"/>
      <c r="F3" s="76"/>
      <c r="G3" s="76"/>
      <c r="H3" s="76"/>
      <c r="I3" s="78" t="s">
        <v>33</v>
      </c>
      <c r="J3" s="17"/>
    </row>
    <row r="4" spans="1:10" ht="60" x14ac:dyDescent="0.25">
      <c r="A4" s="75"/>
      <c r="B4" s="76"/>
      <c r="C4" s="18" t="s">
        <v>27</v>
      </c>
      <c r="D4" s="18" t="s">
        <v>29</v>
      </c>
      <c r="E4" s="18" t="s">
        <v>28</v>
      </c>
      <c r="F4" s="18" t="s">
        <v>30</v>
      </c>
      <c r="G4" s="18" t="s">
        <v>31</v>
      </c>
      <c r="H4" s="18" t="s">
        <v>32</v>
      </c>
      <c r="I4" s="79"/>
      <c r="J4" s="17"/>
    </row>
    <row r="5" spans="1:10" x14ac:dyDescent="0.25">
      <c r="A5" s="8" t="s">
        <v>48</v>
      </c>
      <c r="B5" s="8" t="s">
        <v>49</v>
      </c>
      <c r="C5" s="8">
        <v>23</v>
      </c>
      <c r="D5" s="8">
        <v>0</v>
      </c>
      <c r="E5" s="8">
        <v>11</v>
      </c>
      <c r="F5" s="8">
        <v>0</v>
      </c>
      <c r="G5" s="8">
        <v>0</v>
      </c>
      <c r="H5" s="8">
        <v>0</v>
      </c>
      <c r="I5" s="19">
        <f>SUM(C5:H5)</f>
        <v>34</v>
      </c>
    </row>
  </sheetData>
  <sheetProtection algorithmName="SHA-512" hashValue="fHiPRzLQ0xBK57sjZs55dPddi0+uj4X+lv+eloMm5xqDbRJriQhCWxrkNmDw7s+2Xw8MVFUi1GvAMyMBBUZG8g==" saltValue="CRhHBx3u1+nwHwCGEzp+Gw==" spinCount="100000" sheet="1" objects="1" scenarios="1"/>
  <mergeCells count="5">
    <mergeCell ref="A3:A4"/>
    <mergeCell ref="B3:B4"/>
    <mergeCell ref="C3:H3"/>
    <mergeCell ref="A1:H1"/>
    <mergeCell ref="I3:I4"/>
  </mergeCells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38. МДОО</vt:lpstr>
      <vt:lpstr>39. Школа-детский сад</vt:lpstr>
      <vt:lpstr>40. ОО с дошкольными групами</vt:lpstr>
      <vt:lpstr>41. ОО только с ГКП</vt:lpstr>
      <vt:lpstr>42. ЧДОО</vt:lpstr>
      <vt:lpstr>43ИП (ООО) по присмотру и уходу</vt:lpstr>
      <vt:lpstr>44. Всего сдали 85-К</vt:lpstr>
      <vt:lpstr>Лист1</vt:lpstr>
      <vt:lpstr>'39. Школа-детский сад'!Область_печати</vt:lpstr>
      <vt:lpstr>'41. ОО только с ГКП'!Область_печати</vt:lpstr>
      <vt:lpstr>'43ИП (ООО) по присмотру и уходу'!Область_печати</vt:lpstr>
      <vt:lpstr>'44. Всего сдали 85-К'!Область_печати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2021-02-25T17:04:03Z</dcterms:modified>
</cp:coreProperties>
</file>